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05" yWindow="-105" windowWidth="21795" windowHeight="12975"/>
  </bookViews>
  <sheets>
    <sheet name="Sheet1" sheetId="1" r:id="rId1"/>
    <sheet name="Sheet2" sheetId="2" r:id="rId2"/>
    <sheet name="Sheet3" sheetId="3" r:id="rId3"/>
  </sheet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2" i="1"/>
  <c r="A13" s="1"/>
  <c r="A14" s="1"/>
  <c r="A15" s="1"/>
  <c r="A16" s="1"/>
  <c r="A17" s="1"/>
  <c r="A18" s="1"/>
  <c r="A85"/>
  <c r="A86" s="1"/>
  <c r="A89" s="1"/>
  <c r="A118" s="1"/>
  <c r="A19" l="1"/>
  <c r="A68" s="1"/>
  <c r="A69" s="1"/>
  <c r="A70" s="1"/>
  <c r="A75" s="1"/>
  <c r="A77" s="1"/>
  <c r="A78" s="1"/>
  <c r="A80" s="1"/>
</calcChain>
</file>

<file path=xl/sharedStrings.xml><?xml version="1.0" encoding="utf-8"?>
<sst xmlns="http://schemas.openxmlformats.org/spreadsheetml/2006/main" count="615" uniqueCount="337">
  <si>
    <t>SOFA</t>
  </si>
  <si>
    <t>RAF Chaise</t>
  </si>
  <si>
    <t>LEAN</t>
  </si>
  <si>
    <t>C0130517</t>
  </si>
  <si>
    <t>Dining Chair</t>
  </si>
  <si>
    <t>STYLE</t>
  </si>
  <si>
    <t>SKU</t>
  </si>
  <si>
    <t>DESCRIPTION</t>
  </si>
  <si>
    <t>COLOR</t>
  </si>
  <si>
    <t>QTY.</t>
  </si>
  <si>
    <t>MSRP Unit Price</t>
  </si>
  <si>
    <t>Clost-Out Unit Price</t>
  </si>
  <si>
    <t>ORIGIN</t>
  </si>
  <si>
    <t>C02C1001</t>
  </si>
  <si>
    <t>Note</t>
  </si>
  <si>
    <t>Ex-Stock Program</t>
  </si>
  <si>
    <t>Cancelled Custom Order</t>
  </si>
  <si>
    <t>LOUNGE CHAIR &amp; DINING CHAIR</t>
  </si>
  <si>
    <t>BEDS</t>
  </si>
  <si>
    <t>*All upholstery items that are "Ex-Stock" have same cushion configuration as stock config</t>
  </si>
  <si>
    <t>3335-01 Tweed Canvas</t>
  </si>
  <si>
    <t>GLORY-01 Silver Blue / GRAY OAK</t>
  </si>
  <si>
    <t>*Inventory on first come first service basis</t>
  </si>
  <si>
    <t>LIGHTING FIXTURES</t>
  </si>
  <si>
    <t>TABLE LAMP</t>
  </si>
  <si>
    <t>Ex-stock Program</t>
  </si>
  <si>
    <t>LALU+</t>
  </si>
  <si>
    <t>BRASS/JOLLY GREEN</t>
  </si>
  <si>
    <t>SQ-250MDR</t>
  </si>
  <si>
    <t>PIC REF</t>
  </si>
  <si>
    <t>Color Reference</t>
  </si>
  <si>
    <t xml:space="preserve">RS22 Clay Leather    </t>
  </si>
  <si>
    <t>https://seeddesignusa.com/product/lalu-p-d/</t>
  </si>
  <si>
    <t>PANO-01 SILVER CLOUD</t>
    <phoneticPr fontId="2" type="noConversion"/>
  </si>
  <si>
    <t>C02D0804</t>
    <phoneticPr fontId="2" type="noConversion"/>
  </si>
  <si>
    <t>ARM COUNTER STOOL</t>
    <phoneticPr fontId="2" type="noConversion"/>
  </si>
  <si>
    <t>https://www.dropbox.com/s/6mkkmh7k6e95tgp/Square%20table.pdf?dl=0</t>
    <phoneticPr fontId="2" type="noConversion"/>
  </si>
  <si>
    <t>SQUARE</t>
    <phoneticPr fontId="2" type="noConversion"/>
  </si>
  <si>
    <t xml:space="preserve">SLD-981DRTE </t>
    <phoneticPr fontId="2" type="noConversion"/>
  </si>
  <si>
    <t>TABLE LAMP</t>
    <phoneticPr fontId="2" type="noConversion"/>
  </si>
  <si>
    <t>Ex-stock Program</t>
    <phoneticPr fontId="2" type="noConversion"/>
  </si>
  <si>
    <t>WHITE</t>
    <phoneticPr fontId="2" type="noConversion"/>
  </si>
  <si>
    <t>Close-Out Unit Price</t>
  </si>
  <si>
    <t>Partial/full quantity currently spoken for/unavailable</t>
  </si>
  <si>
    <t>**IF multiple quantity is listed but highlighted, please check with our office on availability</t>
  </si>
  <si>
    <t>C02D0805</t>
  </si>
  <si>
    <t>PANO-01 SILVER CLOUD</t>
  </si>
  <si>
    <t>CORNER SOFA</t>
    <phoneticPr fontId="2" type="noConversion"/>
  </si>
  <si>
    <t>RAF CHAISE</t>
    <phoneticPr fontId="2" type="noConversion"/>
  </si>
  <si>
    <t>Ex-Stock Program</t>
    <phoneticPr fontId="2" type="noConversion"/>
  </si>
  <si>
    <t>NOTTING</t>
    <phoneticPr fontId="2" type="noConversion"/>
  </si>
  <si>
    <t>C01D0117</t>
    <phoneticPr fontId="2" type="noConversion"/>
  </si>
  <si>
    <t>C01D0114</t>
    <phoneticPr fontId="2" type="noConversion"/>
  </si>
  <si>
    <t>C01D0113</t>
    <phoneticPr fontId="2" type="noConversion"/>
  </si>
  <si>
    <t>LAF CHAISE</t>
    <phoneticPr fontId="2" type="noConversion"/>
  </si>
  <si>
    <t>POLAR-02</t>
    <phoneticPr fontId="2" type="noConversion"/>
  </si>
  <si>
    <t>not actual color shown</t>
    <phoneticPr fontId="2" type="noConversion"/>
  </si>
  <si>
    <t>OCCASSIONALS + DINING + DESK+CABINETS</t>
    <phoneticPr fontId="2" type="noConversion"/>
  </si>
  <si>
    <t>VARY</t>
  </si>
  <si>
    <t>C06D1403</t>
  </si>
  <si>
    <t>Brown Walnut</t>
  </si>
  <si>
    <t>CANCEL CUSTOM ORDER</t>
  </si>
  <si>
    <t>C06D1405</t>
  </si>
  <si>
    <t>Black Marble w/ Gold Details</t>
  </si>
  <si>
    <t>DISCONTINUED PRODUCT</t>
  </si>
  <si>
    <t>BAIANA</t>
  </si>
  <si>
    <t>C02F0501</t>
  </si>
  <si>
    <t>C02F0502</t>
  </si>
  <si>
    <t>ARM DINING CHAIR</t>
  </si>
  <si>
    <t>ARMLESS DINING CHAIR</t>
  </si>
  <si>
    <t>RS22 / Natural Oak</t>
  </si>
  <si>
    <t>MOD</t>
  </si>
  <si>
    <t>C0653525</t>
  </si>
  <si>
    <t>COAST</t>
  </si>
  <si>
    <t>C0460102</t>
  </si>
  <si>
    <t>C0760108</t>
  </si>
  <si>
    <t>39" Round Coffee Table</t>
  </si>
  <si>
    <t>47" Round Coffee Table</t>
  </si>
  <si>
    <t>Side Table w/ Drawer</t>
  </si>
  <si>
    <t>Grey Oak</t>
  </si>
  <si>
    <t>Bookcase (58" x 66")</t>
  </si>
  <si>
    <t>Bookcase Fitting Drawers (55" x 7")</t>
  </si>
  <si>
    <t>EASYTIME</t>
  </si>
  <si>
    <t>C01F0905 + C01F0910</t>
  </si>
  <si>
    <t>A646-2A</t>
  </si>
  <si>
    <t>leg holes on the chaise misdrilled, will require wood screws to attach the legs. Arm sofa piece is fine</t>
  </si>
  <si>
    <t>JOINT</t>
  </si>
  <si>
    <t>C05C1305</t>
  </si>
  <si>
    <t>Grey Oak w/ Grey Ceramic Top</t>
  </si>
  <si>
    <t>Dining table 109" x 43"</t>
  </si>
  <si>
    <t>Dining table 82" x 39"</t>
  </si>
  <si>
    <t>RUBIX</t>
  </si>
  <si>
    <t>C01C0108</t>
  </si>
  <si>
    <t>ARMLESS SOFA (47" Wide)</t>
  </si>
  <si>
    <t>A819-1A</t>
  </si>
  <si>
    <t>C02D1000</t>
  </si>
  <si>
    <t>LOUNGE CHAIR</t>
  </si>
  <si>
    <t>RS18 Leather / Black Frame</t>
  </si>
  <si>
    <t>PUCK</t>
  </si>
  <si>
    <t>C0150302</t>
  </si>
  <si>
    <t>47" Round Ottoman</t>
  </si>
  <si>
    <t>T06 LEATHER</t>
  </si>
  <si>
    <t>R12 Leather / Grey Oak Frame</t>
  </si>
  <si>
    <t>EMILY</t>
  </si>
  <si>
    <t>C0210042</t>
  </si>
  <si>
    <t>Natural Oak on Brush Silver Frame</t>
  </si>
  <si>
    <t>FLEX</t>
  </si>
  <si>
    <t>C0653312</t>
  </si>
  <si>
    <t>Two Layer Side Table</t>
  </si>
  <si>
    <t>LARK</t>
  </si>
  <si>
    <t>C02D0702</t>
  </si>
  <si>
    <t>SWIVEL LOUNGE CHAIR</t>
  </si>
  <si>
    <t>GRACE-04</t>
  </si>
  <si>
    <t>QING LO BACK</t>
  </si>
  <si>
    <t>ALISON PLUS</t>
  </si>
  <si>
    <t>ARC</t>
  </si>
  <si>
    <t>C0202002</t>
  </si>
  <si>
    <t>3385-99</t>
  </si>
  <si>
    <t>C05C1304</t>
  </si>
  <si>
    <t>COZI</t>
  </si>
  <si>
    <t>C02H0601 + C82H0601</t>
  </si>
  <si>
    <t xml:space="preserve">FANCY-05 </t>
  </si>
  <si>
    <t>MATRIX</t>
  </si>
  <si>
    <t>C04H0804 + C07H0811 + C07H0857</t>
  </si>
  <si>
    <t>DOVE / GRAPHITE OAK, WHITE MARBLE TOP, BLACK METAL BASE</t>
  </si>
  <si>
    <t>96" Media Cabinet</t>
  </si>
  <si>
    <t>84" Low Cabinet</t>
  </si>
  <si>
    <t>EPIC</t>
  </si>
  <si>
    <t>C01H0201 + C81H0201 + C81H0207</t>
  </si>
  <si>
    <t>39" ARMLESS SOFA</t>
  </si>
  <si>
    <t>C01H0204 + C81H0203 x2 + C81H0208 x1 + C81H0205 x1</t>
  </si>
  <si>
    <t>RS32 FRAME and SEAT , CUSHIONS IN A819-1A</t>
  </si>
  <si>
    <t>AUSTEN</t>
  </si>
  <si>
    <t>C02H0501</t>
  </si>
  <si>
    <t>WALTZ PLUS</t>
  </si>
  <si>
    <t>DINING CHAIR</t>
  </si>
  <si>
    <t>C02A0100</t>
  </si>
  <si>
    <t>CAMERICH 2023 USA Warehouse Stock Phase Out</t>
  </si>
  <si>
    <t>CONTACT OUR OFFICE FOR PRICING</t>
  </si>
  <si>
    <t>63" ARMLESS SOFA</t>
  </si>
  <si>
    <t>RS23 Navy Leather / Black Base</t>
  </si>
  <si>
    <t>MODA</t>
  </si>
  <si>
    <t>C01G0210</t>
  </si>
  <si>
    <t>104" RAF Open Chaise</t>
  </si>
  <si>
    <t>R12 Leather / GERRY-03 Fabric</t>
  </si>
  <si>
    <t>BALLET (NEW)</t>
  </si>
  <si>
    <t>PIXEL</t>
  </si>
  <si>
    <t>C0400203 HI BASE</t>
  </si>
  <si>
    <t>DOVE GREY</t>
  </si>
  <si>
    <t>VILA-32 / GRE Y OAK</t>
  </si>
  <si>
    <t>C0660012</t>
  </si>
  <si>
    <t>Side Table</t>
  </si>
  <si>
    <t>CLOUD</t>
  </si>
  <si>
    <t>CF210043</t>
  </si>
  <si>
    <t>FC11  Black Leather/Grey Oak</t>
  </si>
  <si>
    <t>GEM-01 / R02</t>
  </si>
  <si>
    <t>FC08 / BRUSH STEEL</t>
  </si>
  <si>
    <t xml:space="preserve">LEMAN  </t>
  </si>
  <si>
    <t>C0255050</t>
  </si>
  <si>
    <t>C02F0311</t>
    <phoneticPr fontId="2" type="noConversion"/>
  </si>
  <si>
    <t>ARMLESS BAR STOOL</t>
    <phoneticPr fontId="2" type="noConversion"/>
  </si>
  <si>
    <t>LUXE-04</t>
    <phoneticPr fontId="2" type="noConversion"/>
  </si>
  <si>
    <t>Cancelled Custom Order</t>
    <phoneticPr fontId="2" type="noConversion"/>
  </si>
  <si>
    <t>C02F0303</t>
    <phoneticPr fontId="2" type="noConversion"/>
  </si>
  <si>
    <t>ARMLESS DINING CHAIR</t>
    <phoneticPr fontId="2" type="noConversion"/>
  </si>
  <si>
    <t>RS25 Leather</t>
    <phoneticPr fontId="2" type="noConversion"/>
  </si>
  <si>
    <t>LUXE-05</t>
    <phoneticPr fontId="2" type="noConversion"/>
  </si>
  <si>
    <t>C02D0801</t>
    <phoneticPr fontId="2" type="noConversion"/>
  </si>
  <si>
    <t>C02D0806</t>
    <phoneticPr fontId="2" type="noConversion"/>
  </si>
  <si>
    <t>ARMLESSS BAR STOOL</t>
    <phoneticPr fontId="2" type="noConversion"/>
  </si>
  <si>
    <t>ARM BAR STOOL</t>
    <phoneticPr fontId="2" type="noConversion"/>
  </si>
  <si>
    <t>BALLET (OLD)</t>
    <phoneticPr fontId="2" type="noConversion"/>
  </si>
  <si>
    <t>C02D0802</t>
    <phoneticPr fontId="2" type="noConversion"/>
  </si>
  <si>
    <t>ARM DINING CHAIR</t>
    <phoneticPr fontId="2" type="noConversion"/>
  </si>
  <si>
    <t>R05 / BLACK STEEL (GERRY-01 BACK CUSHION)</t>
  </si>
  <si>
    <t>PLATO</t>
    <phoneticPr fontId="2" type="noConversion"/>
  </si>
  <si>
    <t>C0653421</t>
    <phoneticPr fontId="2" type="noConversion"/>
  </si>
  <si>
    <t>C0653422</t>
    <phoneticPr fontId="2" type="noConversion"/>
  </si>
  <si>
    <t>39" Coffee Table</t>
    <phoneticPr fontId="2" type="noConversion"/>
  </si>
  <si>
    <t>Coffee table</t>
    <phoneticPr fontId="2" type="noConversion"/>
  </si>
  <si>
    <t>BROWN WALNUT</t>
    <phoneticPr fontId="2" type="noConversion"/>
  </si>
  <si>
    <t>EMBRACE</t>
    <phoneticPr fontId="2" type="noConversion"/>
  </si>
  <si>
    <t>C02D0602</t>
    <phoneticPr fontId="2" type="noConversion"/>
  </si>
  <si>
    <t>59" SOFA</t>
    <phoneticPr fontId="2" type="noConversion"/>
  </si>
  <si>
    <t>TRIO-01</t>
    <phoneticPr fontId="2" type="noConversion"/>
  </si>
  <si>
    <t>AMOR-35</t>
    <phoneticPr fontId="2" type="noConversion"/>
  </si>
  <si>
    <t>C01B0121</t>
    <phoneticPr fontId="2" type="noConversion"/>
  </si>
  <si>
    <t>A1095-7D</t>
    <phoneticPr fontId="2" type="noConversion"/>
  </si>
  <si>
    <t>RAF Chaise</t>
    <phoneticPr fontId="2" type="noConversion"/>
  </si>
  <si>
    <t>LUXE-01 / BLACK STEEL</t>
  </si>
  <si>
    <t>C0130609</t>
  </si>
  <si>
    <t>LAF CHAISE</t>
  </si>
  <si>
    <t>TRIO-01 + VIVID-06</t>
  </si>
  <si>
    <t>DRUM</t>
  </si>
  <si>
    <t>C06A1101 (C02A1101)</t>
  </si>
  <si>
    <t>13x22" Table/Ottoman</t>
  </si>
  <si>
    <t>RS-33 Leather + Black Walnut</t>
  </si>
  <si>
    <t>RS23 Navy Leather / CHROME Base</t>
  </si>
  <si>
    <t>LEMAN</t>
  </si>
  <si>
    <t>GRID</t>
  </si>
  <si>
    <t>RS20 / Natural Oak</t>
  </si>
  <si>
    <t>BAR STOOL</t>
  </si>
  <si>
    <t>C0130601</t>
  </si>
  <si>
    <t>ALISON</t>
  </si>
  <si>
    <t>C0130607</t>
  </si>
  <si>
    <t>MOON-67</t>
  </si>
  <si>
    <t>8267-01</t>
  </si>
  <si>
    <t>C0102209</t>
  </si>
  <si>
    <t>LEAF</t>
  </si>
  <si>
    <t>RS-22</t>
  </si>
  <si>
    <t>QING HI BACK</t>
  </si>
  <si>
    <t>C02D0704+C02D0706</t>
  </si>
  <si>
    <t>SWIVEL W / OTTOMAN</t>
  </si>
  <si>
    <t>R-02 / GERRY-01</t>
  </si>
  <si>
    <t>C05D1411</t>
  </si>
  <si>
    <t>BROWN WALNUT</t>
  </si>
  <si>
    <t>WING</t>
  </si>
  <si>
    <t>T-20</t>
  </si>
  <si>
    <t>C02H0402</t>
  </si>
  <si>
    <t>HIGH ARM CHAIR</t>
  </si>
  <si>
    <t>NOTTING</t>
  </si>
  <si>
    <t>C01D0114</t>
  </si>
  <si>
    <t>GRACE-01</t>
  </si>
  <si>
    <t>RAF CHAISE</t>
  </si>
  <si>
    <t>C01D0113</t>
  </si>
  <si>
    <t>C01D0109</t>
  </si>
  <si>
    <t>LAF SOFA</t>
  </si>
  <si>
    <t>WAKE</t>
  </si>
  <si>
    <t>C01D0230</t>
  </si>
  <si>
    <t>R02 Black Leather</t>
  </si>
  <si>
    <t>DAY BED</t>
  </si>
  <si>
    <t>(23CF-US203 AGO Cancellation)</t>
  </si>
  <si>
    <t>CRESCENT</t>
  </si>
  <si>
    <t>C0102118</t>
  </si>
  <si>
    <t xml:space="preserve">LOUNGE CHAIR </t>
  </si>
  <si>
    <t>07238-2A</t>
  </si>
  <si>
    <t>C0102103</t>
  </si>
  <si>
    <t>C0102107</t>
  </si>
  <si>
    <t>90" Sofa</t>
  </si>
  <si>
    <t>74" LAF Sofa</t>
  </si>
  <si>
    <t>74" RAF Sofa</t>
  </si>
  <si>
    <t>C0102109</t>
  </si>
  <si>
    <t>86" LAF Sofa</t>
  </si>
  <si>
    <t>86" RAF Sofa</t>
  </si>
  <si>
    <t>C0102106</t>
  </si>
  <si>
    <t>C0102112</t>
  </si>
  <si>
    <t>A893-2A</t>
  </si>
  <si>
    <t>C0102108</t>
  </si>
  <si>
    <t>C0102113</t>
  </si>
  <si>
    <t>LAZYTIME</t>
  </si>
  <si>
    <t>C0150003</t>
  </si>
  <si>
    <t xml:space="preserve">90" Sofa </t>
  </si>
  <si>
    <t>C0150006</t>
  </si>
  <si>
    <t>C0150007</t>
  </si>
  <si>
    <t>84" RAF SOFA</t>
  </si>
  <si>
    <t>C0150008</t>
  </si>
  <si>
    <t>C0150012</t>
  </si>
  <si>
    <t>CORNER SOFA</t>
  </si>
  <si>
    <t>C0150013</t>
  </si>
  <si>
    <t>C0150026</t>
  </si>
  <si>
    <t>C0150027</t>
  </si>
  <si>
    <t xml:space="preserve">RAF SOFA   </t>
  </si>
  <si>
    <t>C0150014</t>
  </si>
  <si>
    <t>C150033</t>
  </si>
  <si>
    <t>GRACE-02</t>
  </si>
  <si>
    <t>RAF SOFA</t>
  </si>
  <si>
    <t>ADD LEMAN SM</t>
  </si>
  <si>
    <t>RUBIX (OLD MODEL)</t>
  </si>
  <si>
    <t>C01C0105</t>
  </si>
  <si>
    <t>C01C0107</t>
  </si>
  <si>
    <t xml:space="preserve">ARMLESS SOFA   </t>
  </si>
  <si>
    <t>C01C0121</t>
  </si>
  <si>
    <t>OTTOMAN</t>
  </si>
  <si>
    <t>ATOM-01 / VIVID-03 PIPING</t>
  </si>
  <si>
    <t>C01C0106</t>
  </si>
  <si>
    <t>POLAR-01 / VIVID-06 PIPING</t>
  </si>
  <si>
    <t>C07C0117</t>
  </si>
  <si>
    <t>LAF LOW ARM</t>
  </si>
  <si>
    <t>Brown Walnut / FU03</t>
  </si>
  <si>
    <t>White Marble / FU02</t>
  </si>
  <si>
    <t>C07C0118</t>
  </si>
  <si>
    <t>RAF LOW ARM</t>
  </si>
  <si>
    <t>C07C0119</t>
  </si>
  <si>
    <t>LAF HI ARM</t>
  </si>
  <si>
    <t>Brown Marble / FU03</t>
  </si>
  <si>
    <t>BLOOM</t>
  </si>
  <si>
    <t>C01G0118</t>
  </si>
  <si>
    <t>C01G0105</t>
  </si>
  <si>
    <t>C01G0104</t>
  </si>
  <si>
    <t>C01F0103</t>
  </si>
  <si>
    <t>C01G0102</t>
  </si>
  <si>
    <t>C01G0101</t>
  </si>
  <si>
    <t>LAF Component Sofa</t>
  </si>
  <si>
    <t>RAF Component Sofa</t>
  </si>
  <si>
    <t>ARMLESS COMPONENT SOFA</t>
  </si>
  <si>
    <t>ARMLESS SOFA</t>
  </si>
  <si>
    <t>VILA-26</t>
  </si>
  <si>
    <t>C01G0208</t>
  </si>
  <si>
    <t>GERRY-03 / RS22</t>
  </si>
  <si>
    <t>C01G0207</t>
  </si>
  <si>
    <t>C01G0206</t>
  </si>
  <si>
    <t>C01G0205</t>
  </si>
  <si>
    <t>LAF Chasie</t>
  </si>
  <si>
    <t>RAF Sofa</t>
  </si>
  <si>
    <t>LAF Sofa</t>
  </si>
  <si>
    <t>AMOR K BED</t>
  </si>
  <si>
    <t>C03J0305</t>
  </si>
  <si>
    <t>K BED</t>
  </si>
  <si>
    <t>RIVER-03</t>
  </si>
  <si>
    <t>C06D1410</t>
  </si>
  <si>
    <t>C06D1404</t>
  </si>
  <si>
    <t>C06D1402</t>
  </si>
  <si>
    <t>C06D1401</t>
  </si>
  <si>
    <t>C06A1102</t>
  </si>
  <si>
    <t>FC03 Eco-leather</t>
  </si>
  <si>
    <t>A523-15A</t>
  </si>
  <si>
    <t>RS-20</t>
  </si>
  <si>
    <t>C01D0107</t>
  </si>
  <si>
    <t>LAF SOFA 62"</t>
  </si>
  <si>
    <t>LAF SOFA 74"</t>
  </si>
  <si>
    <t>LAST UPDATED: 1/10/24</t>
  </si>
  <si>
    <t>C02D0701</t>
  </si>
  <si>
    <t>NON-SWIVEL CHAIR</t>
  </si>
  <si>
    <t>VILA-54</t>
  </si>
  <si>
    <t>LAF SOFA + RAF CHAISE (107" x 68")</t>
  </si>
  <si>
    <t>C02D0902</t>
  </si>
  <si>
    <t>ECHO PETITE</t>
  </si>
  <si>
    <t>R-02 Black Leather</t>
  </si>
  <si>
    <t>LAZYTIME SM</t>
  </si>
  <si>
    <t>(HP)</t>
  </si>
  <si>
    <t xml:space="preserve"> </t>
  </si>
  <si>
    <t>EMBRACE</t>
  </si>
  <si>
    <t>C02D0601</t>
  </si>
  <si>
    <t>R-05 Light Brown Leather</t>
  </si>
  <si>
    <t>VENUS</t>
  </si>
  <si>
    <t>C02A1701</t>
  </si>
  <si>
    <t>Trio-01 Fabric + Black Walnut Frame</t>
  </si>
</sst>
</file>

<file path=xl/styles.xml><?xml version="1.0" encoding="utf-8"?>
<styleSheet xmlns="http://schemas.openxmlformats.org/spreadsheetml/2006/main">
  <numFmts count="2">
    <numFmt numFmtId="44" formatCode="_(&quot;$&quot;* #,##0.00_);_(&quot;$&quot;* \(#,##0.00\);_(&quot;$&quot;* &quot;-&quot;??_);_(@_)"/>
    <numFmt numFmtId="164" formatCode="_(&quot;$&quot;* #,##0_);_(&quot;$&quot;* \(#,##0\);_(&quot;$&quot;* &quot;-&quot;??_);_(@_)"/>
  </numFmts>
  <fonts count="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2"/>
      <color rgb="FFFF0000"/>
      <name val="Arial"/>
      <family val="2"/>
    </font>
    <font>
      <sz val="11"/>
      <color theme="1"/>
      <name val="Arial"/>
      <family val="2"/>
    </font>
    <font>
      <sz val="12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name val="Calibri"/>
      <family val="3"/>
      <charset val="136"/>
      <scheme val="minor"/>
    </font>
    <font>
      <sz val="24"/>
      <color theme="1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6"/>
      <color theme="7" tint="-0.249977111117893"/>
      <name val="Arial"/>
      <family val="2"/>
    </font>
    <font>
      <sz val="11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106">
    <xf numFmtId="0" fontId="0" fillId="0" borderId="0" xfId="0"/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5" fillId="0" borderId="0" xfId="0" applyFont="1" applyAlignment="1">
      <alignment vertical="center"/>
    </xf>
    <xf numFmtId="0" fontId="11" fillId="2" borderId="0" xfId="0" applyFont="1" applyFill="1" applyAlignment="1">
      <alignment vertical="center"/>
    </xf>
    <xf numFmtId="0" fontId="5" fillId="0" borderId="0" xfId="0" applyFont="1" applyAlignment="1">
      <alignment vertical="center" wrapText="1"/>
    </xf>
    <xf numFmtId="164" fontId="6" fillId="0" borderId="0" xfId="1" applyNumberFormat="1" applyFont="1" applyAlignment="1">
      <alignment vertical="center"/>
    </xf>
    <xf numFmtId="164" fontId="7" fillId="0" borderId="0" xfId="1" applyNumberFormat="1" applyFont="1" applyAlignment="1">
      <alignment vertical="center"/>
    </xf>
    <xf numFmtId="164" fontId="5" fillId="0" borderId="0" xfId="1" applyNumberFormat="1" applyFont="1" applyAlignment="1">
      <alignment vertical="center" wrapText="1"/>
    </xf>
    <xf numFmtId="164" fontId="5" fillId="0" borderId="0" xfId="1" applyNumberFormat="1" applyFont="1" applyAlignment="1">
      <alignment vertical="center"/>
    </xf>
    <xf numFmtId="0" fontId="12" fillId="2" borderId="0" xfId="0" applyFont="1" applyFill="1" applyAlignment="1">
      <alignment vertical="center"/>
    </xf>
    <xf numFmtId="164" fontId="8" fillId="0" borderId="0" xfId="1" applyNumberFormat="1" applyFont="1" applyAlignment="1">
      <alignment vertical="center"/>
    </xf>
    <xf numFmtId="0" fontId="13" fillId="2" borderId="0" xfId="0" applyFont="1" applyFill="1" applyAlignment="1">
      <alignment vertical="center"/>
    </xf>
    <xf numFmtId="0" fontId="5" fillId="2" borderId="0" xfId="0" applyFont="1" applyFill="1" applyAlignment="1">
      <alignment vertical="center" wrapText="1"/>
    </xf>
    <xf numFmtId="0" fontId="14" fillId="2" borderId="0" xfId="0" applyFont="1" applyFill="1" applyAlignment="1">
      <alignment vertical="center"/>
    </xf>
    <xf numFmtId="0" fontId="5" fillId="2" borderId="1" xfId="0" applyFont="1" applyFill="1" applyBorder="1" applyAlignment="1">
      <alignment vertical="center"/>
    </xf>
    <xf numFmtId="0" fontId="5" fillId="0" borderId="1" xfId="0" applyFont="1" applyBorder="1" applyAlignment="1">
      <alignment vertical="center" wrapText="1"/>
    </xf>
    <xf numFmtId="0" fontId="5" fillId="0" borderId="1" xfId="0" applyFont="1" applyBorder="1" applyAlignment="1">
      <alignment vertical="center"/>
    </xf>
    <xf numFmtId="164" fontId="8" fillId="0" borderId="1" xfId="1" applyNumberFormat="1" applyFont="1" applyBorder="1" applyAlignment="1">
      <alignment vertical="center" wrapText="1"/>
    </xf>
    <xf numFmtId="164" fontId="9" fillId="0" borderId="1" xfId="1" applyNumberFormat="1" applyFont="1" applyBorder="1" applyAlignment="1">
      <alignment vertical="center" wrapText="1"/>
    </xf>
    <xf numFmtId="164" fontId="5" fillId="0" borderId="2" xfId="1" applyNumberFormat="1" applyFont="1" applyBorder="1" applyAlignment="1">
      <alignment vertical="center" wrapText="1"/>
    </xf>
    <xf numFmtId="164" fontId="5" fillId="0" borderId="2" xfId="1" applyNumberFormat="1" applyFont="1" applyBorder="1" applyAlignment="1">
      <alignment vertical="center"/>
    </xf>
    <xf numFmtId="164" fontId="5" fillId="0" borderId="1" xfId="1" applyNumberFormat="1" applyFont="1" applyBorder="1" applyAlignment="1">
      <alignment vertical="center"/>
    </xf>
    <xf numFmtId="0" fontId="5" fillId="2" borderId="4" xfId="0" applyFont="1" applyFill="1" applyBorder="1" applyAlignment="1">
      <alignment vertical="center"/>
    </xf>
    <xf numFmtId="0" fontId="5" fillId="0" borderId="4" xfId="0" applyFont="1" applyBorder="1" applyAlignment="1">
      <alignment vertical="center" wrapText="1"/>
    </xf>
    <xf numFmtId="0" fontId="5" fillId="0" borderId="4" xfId="0" applyFont="1" applyBorder="1" applyAlignment="1">
      <alignment vertical="center"/>
    </xf>
    <xf numFmtId="164" fontId="8" fillId="0" borderId="4" xfId="1" applyNumberFormat="1" applyFont="1" applyFill="1" applyBorder="1" applyAlignment="1">
      <alignment vertical="center"/>
    </xf>
    <xf numFmtId="164" fontId="9" fillId="2" borderId="4" xfId="1" applyNumberFormat="1" applyFont="1" applyFill="1" applyBorder="1" applyAlignment="1">
      <alignment vertical="center"/>
    </xf>
    <xf numFmtId="164" fontId="5" fillId="2" borderId="4" xfId="1" applyNumberFormat="1" applyFont="1" applyFill="1" applyBorder="1" applyAlignment="1">
      <alignment vertical="center" wrapText="1"/>
    </xf>
    <xf numFmtId="164" fontId="5" fillId="2" borderId="4" xfId="1" applyNumberFormat="1" applyFont="1" applyFill="1" applyBorder="1" applyAlignment="1">
      <alignment vertical="center"/>
    </xf>
    <xf numFmtId="44" fontId="5" fillId="0" borderId="0" xfId="0" applyNumberFormat="1" applyFont="1" applyAlignment="1">
      <alignment vertical="center"/>
    </xf>
    <xf numFmtId="0" fontId="5" fillId="2" borderId="3" xfId="0" applyFont="1" applyFill="1" applyBorder="1" applyAlignment="1">
      <alignment vertical="center"/>
    </xf>
    <xf numFmtId="0" fontId="5" fillId="0" borderId="3" xfId="0" applyFont="1" applyBorder="1" applyAlignment="1">
      <alignment vertical="center" wrapText="1"/>
    </xf>
    <xf numFmtId="0" fontId="5" fillId="2" borderId="3" xfId="0" applyFont="1" applyFill="1" applyBorder="1" applyAlignment="1">
      <alignment vertical="center" wrapText="1"/>
    </xf>
    <xf numFmtId="0" fontId="5" fillId="0" borderId="3" xfId="0" applyFont="1" applyBorder="1" applyAlignment="1">
      <alignment vertical="center"/>
    </xf>
    <xf numFmtId="164" fontId="8" fillId="0" borderId="3" xfId="1" applyNumberFormat="1" applyFont="1" applyFill="1" applyBorder="1" applyAlignment="1">
      <alignment vertical="center"/>
    </xf>
    <xf numFmtId="164" fontId="9" fillId="2" borderId="3" xfId="1" applyNumberFormat="1" applyFont="1" applyFill="1" applyBorder="1" applyAlignment="1">
      <alignment vertical="center"/>
    </xf>
    <xf numFmtId="164" fontId="5" fillId="2" borderId="3" xfId="1" applyNumberFormat="1" applyFont="1" applyFill="1" applyBorder="1" applyAlignment="1">
      <alignment vertical="center"/>
    </xf>
    <xf numFmtId="164" fontId="9" fillId="0" borderId="3" xfId="1" applyNumberFormat="1" applyFont="1" applyFill="1" applyBorder="1" applyAlignment="1">
      <alignment vertical="center"/>
    </xf>
    <xf numFmtId="164" fontId="5" fillId="0" borderId="5" xfId="1" applyNumberFormat="1" applyFont="1" applyFill="1" applyBorder="1" applyAlignment="1">
      <alignment vertical="center" wrapText="1"/>
    </xf>
    <xf numFmtId="164" fontId="5" fillId="0" borderId="3" xfId="1" applyNumberFormat="1" applyFont="1" applyFill="1" applyBorder="1" applyAlignment="1">
      <alignment vertical="center"/>
    </xf>
    <xf numFmtId="164" fontId="5" fillId="2" borderId="3" xfId="1" applyNumberFormat="1" applyFont="1" applyFill="1" applyBorder="1" applyAlignment="1">
      <alignment vertical="center" wrapText="1"/>
    </xf>
    <xf numFmtId="0" fontId="5" fillId="2" borderId="1" xfId="0" applyFont="1" applyFill="1" applyBorder="1" applyAlignment="1">
      <alignment vertical="center" wrapText="1"/>
    </xf>
    <xf numFmtId="164" fontId="8" fillId="0" borderId="1" xfId="1" applyNumberFormat="1" applyFont="1" applyFill="1" applyBorder="1" applyAlignment="1">
      <alignment vertical="center"/>
    </xf>
    <xf numFmtId="164" fontId="9" fillId="0" borderId="1" xfId="1" applyNumberFormat="1" applyFont="1" applyFill="1" applyBorder="1" applyAlignment="1">
      <alignment vertical="center"/>
    </xf>
    <xf numFmtId="164" fontId="5" fillId="0" borderId="1" xfId="1" applyNumberFormat="1" applyFont="1" applyFill="1" applyBorder="1" applyAlignment="1">
      <alignment vertical="center" wrapText="1"/>
    </xf>
    <xf numFmtId="164" fontId="5" fillId="0" borderId="1" xfId="1" applyNumberFormat="1" applyFont="1" applyFill="1" applyBorder="1" applyAlignment="1">
      <alignment vertical="center"/>
    </xf>
    <xf numFmtId="164" fontId="5" fillId="0" borderId="3" xfId="1" applyNumberFormat="1" applyFont="1" applyFill="1" applyBorder="1" applyAlignment="1">
      <alignment vertical="center" wrapText="1"/>
    </xf>
    <xf numFmtId="44" fontId="5" fillId="0" borderId="1" xfId="0" applyNumberFormat="1" applyFont="1" applyBorder="1" applyAlignment="1">
      <alignment vertical="center"/>
    </xf>
    <xf numFmtId="164" fontId="8" fillId="0" borderId="0" xfId="1" applyNumberFormat="1" applyFont="1" applyFill="1" applyBorder="1" applyAlignment="1">
      <alignment vertical="center"/>
    </xf>
    <xf numFmtId="164" fontId="9" fillId="0" borderId="0" xfId="1" applyNumberFormat="1" applyFont="1" applyFill="1" applyBorder="1" applyAlignment="1">
      <alignment vertical="center"/>
    </xf>
    <xf numFmtId="164" fontId="5" fillId="0" borderId="0" xfId="1" applyNumberFormat="1" applyFont="1" applyFill="1" applyBorder="1" applyAlignment="1">
      <alignment vertical="center" wrapText="1"/>
    </xf>
    <xf numFmtId="164" fontId="5" fillId="0" borderId="0" xfId="1" applyNumberFormat="1" applyFont="1" applyFill="1" applyBorder="1" applyAlignment="1">
      <alignment vertical="center"/>
    </xf>
    <xf numFmtId="0" fontId="5" fillId="2" borderId="0" xfId="0" applyFont="1" applyFill="1" applyAlignment="1">
      <alignment vertical="center"/>
    </xf>
    <xf numFmtId="164" fontId="8" fillId="2" borderId="0" xfId="1" applyNumberFormat="1" applyFont="1" applyFill="1" applyBorder="1" applyAlignment="1">
      <alignment vertical="center"/>
    </xf>
    <xf numFmtId="164" fontId="9" fillId="2" borderId="0" xfId="1" applyNumberFormat="1" applyFont="1" applyFill="1" applyBorder="1" applyAlignment="1">
      <alignment vertical="center"/>
    </xf>
    <xf numFmtId="164" fontId="5" fillId="2" borderId="0" xfId="1" applyNumberFormat="1" applyFont="1" applyFill="1" applyBorder="1" applyAlignment="1">
      <alignment vertical="center" wrapText="1"/>
    </xf>
    <xf numFmtId="164" fontId="5" fillId="2" borderId="0" xfId="1" applyNumberFormat="1" applyFont="1" applyFill="1" applyBorder="1" applyAlignment="1">
      <alignment vertical="center"/>
    </xf>
    <xf numFmtId="164" fontId="9" fillId="0" borderId="0" xfId="1" applyNumberFormat="1" applyFont="1" applyAlignment="1">
      <alignment vertical="center"/>
    </xf>
    <xf numFmtId="164" fontId="5" fillId="2" borderId="1" xfId="1" applyNumberFormat="1" applyFont="1" applyFill="1" applyBorder="1" applyAlignment="1">
      <alignment vertical="center" wrapText="1"/>
    </xf>
    <xf numFmtId="164" fontId="5" fillId="0" borderId="3" xfId="1" applyNumberFormat="1" applyFont="1" applyBorder="1" applyAlignment="1">
      <alignment vertical="center"/>
    </xf>
    <xf numFmtId="164" fontId="8" fillId="0" borderId="1" xfId="1" applyNumberFormat="1" applyFont="1" applyFill="1" applyBorder="1" applyAlignment="1">
      <alignment vertical="center" wrapText="1"/>
    </xf>
    <xf numFmtId="164" fontId="9" fillId="0" borderId="1" xfId="1" applyNumberFormat="1" applyFont="1" applyFill="1" applyBorder="1" applyAlignment="1">
      <alignment vertical="center" wrapText="1"/>
    </xf>
    <xf numFmtId="164" fontId="8" fillId="0" borderId="1" xfId="1" applyNumberFormat="1" applyFont="1" applyBorder="1" applyAlignment="1">
      <alignment vertical="center"/>
    </xf>
    <xf numFmtId="164" fontId="9" fillId="0" borderId="1" xfId="1" applyNumberFormat="1" applyFont="1" applyBorder="1" applyAlignment="1">
      <alignment vertical="center"/>
    </xf>
    <xf numFmtId="164" fontId="5" fillId="0" borderId="1" xfId="1" applyNumberFormat="1" applyFont="1" applyBorder="1" applyAlignment="1">
      <alignment vertical="center" wrapText="1"/>
    </xf>
    <xf numFmtId="164" fontId="8" fillId="0" borderId="0" xfId="1" applyNumberFormat="1" applyFont="1" applyBorder="1" applyAlignment="1">
      <alignment vertical="center"/>
    </xf>
    <xf numFmtId="164" fontId="9" fillId="0" borderId="0" xfId="1" applyNumberFormat="1" applyFont="1" applyBorder="1" applyAlignment="1">
      <alignment vertical="center"/>
    </xf>
    <xf numFmtId="164" fontId="5" fillId="0" borderId="0" xfId="1" applyNumberFormat="1" applyFont="1" applyBorder="1" applyAlignment="1">
      <alignment vertical="center" wrapText="1"/>
    </xf>
    <xf numFmtId="164" fontId="5" fillId="0" borderId="0" xfId="1" applyNumberFormat="1" applyFont="1" applyBorder="1" applyAlignment="1">
      <alignment vertical="center"/>
    </xf>
    <xf numFmtId="164" fontId="8" fillId="0" borderId="0" xfId="1" applyNumberFormat="1" applyFont="1" applyBorder="1" applyAlignment="1">
      <alignment vertical="center" wrapText="1"/>
    </xf>
    <xf numFmtId="164" fontId="9" fillId="0" borderId="0" xfId="1" applyNumberFormat="1" applyFont="1" applyBorder="1" applyAlignment="1">
      <alignment vertical="center" wrapText="1"/>
    </xf>
    <xf numFmtId="0" fontId="8" fillId="2" borderId="0" xfId="0" applyFont="1" applyFill="1" applyAlignment="1">
      <alignment vertical="center"/>
    </xf>
    <xf numFmtId="0" fontId="8" fillId="0" borderId="0" xfId="0" applyFont="1" applyAlignment="1">
      <alignment vertical="center" wrapText="1"/>
    </xf>
    <xf numFmtId="0" fontId="8" fillId="0" borderId="0" xfId="0" applyFont="1" applyAlignment="1">
      <alignment vertical="center"/>
    </xf>
    <xf numFmtId="164" fontId="7" fillId="0" borderId="1" xfId="1" applyNumberFormat="1" applyFont="1" applyBorder="1" applyAlignment="1">
      <alignment vertical="center"/>
    </xf>
    <xf numFmtId="164" fontId="7" fillId="0" borderId="1" xfId="1" applyNumberFormat="1" applyFont="1" applyFill="1" applyBorder="1" applyAlignment="1">
      <alignment vertical="center"/>
    </xf>
    <xf numFmtId="164" fontId="5" fillId="0" borderId="6" xfId="1" applyNumberFormat="1" applyFont="1" applyBorder="1" applyAlignment="1">
      <alignment vertical="center"/>
    </xf>
    <xf numFmtId="0" fontId="5" fillId="0" borderId="6" xfId="0" applyFont="1" applyBorder="1" applyAlignment="1">
      <alignment vertical="center"/>
    </xf>
    <xf numFmtId="0" fontId="3" fillId="0" borderId="1" xfId="2" applyBorder="1" applyAlignment="1">
      <alignment vertical="center"/>
    </xf>
    <xf numFmtId="0" fontId="5" fillId="4" borderId="1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vertical="center"/>
    </xf>
    <xf numFmtId="0" fontId="5" fillId="4" borderId="3" xfId="0" applyFont="1" applyFill="1" applyBorder="1" applyAlignment="1">
      <alignment vertical="center" wrapText="1"/>
    </xf>
    <xf numFmtId="164" fontId="8" fillId="4" borderId="3" xfId="1" applyNumberFormat="1" applyFont="1" applyFill="1" applyBorder="1" applyAlignment="1">
      <alignment vertical="center"/>
    </xf>
    <xf numFmtId="164" fontId="9" fillId="4" borderId="3" xfId="1" applyNumberFormat="1" applyFont="1" applyFill="1" applyBorder="1" applyAlignment="1">
      <alignment vertical="center"/>
    </xf>
    <xf numFmtId="164" fontId="5" fillId="4" borderId="3" xfId="1" applyNumberFormat="1" applyFont="1" applyFill="1" applyBorder="1" applyAlignment="1">
      <alignment vertical="center" wrapText="1"/>
    </xf>
    <xf numFmtId="164" fontId="5" fillId="4" borderId="3" xfId="1" applyNumberFormat="1" applyFont="1" applyFill="1" applyBorder="1" applyAlignment="1">
      <alignment vertical="center"/>
    </xf>
    <xf numFmtId="0" fontId="5" fillId="4" borderId="0" xfId="0" applyFont="1" applyFill="1" applyAlignment="1">
      <alignment vertical="center"/>
    </xf>
    <xf numFmtId="44" fontId="5" fillId="4" borderId="0" xfId="0" applyNumberFormat="1" applyFont="1" applyFill="1" applyAlignment="1">
      <alignment vertical="center"/>
    </xf>
    <xf numFmtId="0" fontId="5" fillId="4" borderId="1" xfId="0" applyFont="1" applyFill="1" applyBorder="1" applyAlignment="1">
      <alignment vertical="center"/>
    </xf>
    <xf numFmtId="0" fontId="5" fillId="4" borderId="1" xfId="0" applyFont="1" applyFill="1" applyBorder="1" applyAlignment="1">
      <alignment vertical="center" wrapText="1"/>
    </xf>
    <xf numFmtId="164" fontId="8" fillId="4" borderId="1" xfId="1" applyNumberFormat="1" applyFont="1" applyFill="1" applyBorder="1" applyAlignment="1">
      <alignment vertical="center"/>
    </xf>
    <xf numFmtId="164" fontId="9" fillId="4" borderId="1" xfId="1" applyNumberFormat="1" applyFont="1" applyFill="1" applyBorder="1" applyAlignment="1">
      <alignment vertical="center"/>
    </xf>
    <xf numFmtId="164" fontId="5" fillId="4" borderId="1" xfId="1" applyNumberFormat="1" applyFont="1" applyFill="1" applyBorder="1" applyAlignment="1">
      <alignment vertical="center" wrapText="1"/>
    </xf>
    <xf numFmtId="164" fontId="5" fillId="4" borderId="1" xfId="1" applyNumberFormat="1" applyFont="1" applyFill="1" applyBorder="1" applyAlignment="1">
      <alignment vertical="center"/>
    </xf>
    <xf numFmtId="0" fontId="5" fillId="4" borderId="2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44" fontId="5" fillId="0" borderId="0" xfId="0" applyNumberFormat="1" applyFont="1" applyFill="1" applyAlignment="1">
      <alignment vertical="center"/>
    </xf>
    <xf numFmtId="0" fontId="8" fillId="0" borderId="1" xfId="0" applyFont="1" applyFill="1" applyBorder="1" applyAlignment="1">
      <alignment vertical="center"/>
    </xf>
    <xf numFmtId="0" fontId="4" fillId="3" borderId="0" xfId="0" applyFont="1" applyFill="1" applyAlignment="1">
      <alignment horizontal="center" vertical="center"/>
    </xf>
  </cellXfs>
  <cellStyles count="3">
    <cellStyle name="Currency" xfId="1" builtinId="4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84" Type="http://schemas.openxmlformats.org/officeDocument/2006/relationships/image" Target="../media/image84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305161</xdr:colOff>
      <xdr:row>10</xdr:row>
      <xdr:rowOff>120695</xdr:rowOff>
    </xdr:from>
    <xdr:to>
      <xdr:col>10</xdr:col>
      <xdr:colOff>2111374</xdr:colOff>
      <xdr:row>10</xdr:row>
      <xdr:rowOff>1649250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846786" y="2755945"/>
          <a:ext cx="1806213" cy="1528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113029</xdr:colOff>
      <xdr:row>10</xdr:row>
      <xdr:rowOff>139065</xdr:rowOff>
    </xdr:from>
    <xdr:to>
      <xdr:col>5</xdr:col>
      <xdr:colOff>1897018</xdr:colOff>
      <xdr:row>10</xdr:row>
      <xdr:rowOff>1745614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36279" y="4314190"/>
          <a:ext cx="1774465" cy="1591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2331354</xdr:colOff>
      <xdr:row>10</xdr:row>
      <xdr:rowOff>136071</xdr:rowOff>
    </xdr:from>
    <xdr:to>
      <xdr:col>10</xdr:col>
      <xdr:colOff>4794249</xdr:colOff>
      <xdr:row>10</xdr:row>
      <xdr:rowOff>1972867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flipH="1">
          <a:off x="17872979" y="2771321"/>
          <a:ext cx="2462895" cy="18367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1899557</xdr:colOff>
      <xdr:row>84</xdr:row>
      <xdr:rowOff>285749</xdr:rowOff>
    </xdr:from>
    <xdr:to>
      <xdr:col>11</xdr:col>
      <xdr:colOff>2811779</xdr:colOff>
      <xdr:row>84</xdr:row>
      <xdr:rowOff>1676602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xmlns="" id="{00000000-0008-0000-00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692757" y="39928799"/>
          <a:ext cx="900793" cy="1390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1921328</xdr:colOff>
      <xdr:row>88</xdr:row>
      <xdr:rowOff>370115</xdr:rowOff>
    </xdr:from>
    <xdr:to>
      <xdr:col>11</xdr:col>
      <xdr:colOff>2819400</xdr:colOff>
      <xdr:row>88</xdr:row>
      <xdr:rowOff>1835203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xmlns="" id="{00000000-0008-0000-00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714528" y="44470865"/>
          <a:ext cx="898072" cy="14612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1937657</xdr:colOff>
      <xdr:row>85</xdr:row>
      <xdr:rowOff>655865</xdr:rowOff>
    </xdr:from>
    <xdr:to>
      <xdr:col>11</xdr:col>
      <xdr:colOff>2811780</xdr:colOff>
      <xdr:row>85</xdr:row>
      <xdr:rowOff>2059579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730857" y="42356315"/>
          <a:ext cx="862694" cy="1403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138793</xdr:colOff>
      <xdr:row>84</xdr:row>
      <xdr:rowOff>63147</xdr:rowOff>
    </xdr:from>
    <xdr:to>
      <xdr:col>5</xdr:col>
      <xdr:colOff>1874181</xdr:colOff>
      <xdr:row>84</xdr:row>
      <xdr:rowOff>1684291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62043" y="23970897"/>
          <a:ext cx="1739199" cy="1626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127908</xdr:colOff>
      <xdr:row>85</xdr:row>
      <xdr:rowOff>52262</xdr:rowOff>
    </xdr:from>
    <xdr:to>
      <xdr:col>5</xdr:col>
      <xdr:colOff>1867107</xdr:colOff>
      <xdr:row>85</xdr:row>
      <xdr:rowOff>1682931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51158" y="24404512"/>
          <a:ext cx="1739199" cy="1626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144234</xdr:colOff>
      <xdr:row>88</xdr:row>
      <xdr:rowOff>48985</xdr:rowOff>
    </xdr:from>
    <xdr:to>
      <xdr:col>5</xdr:col>
      <xdr:colOff>1858735</xdr:colOff>
      <xdr:row>88</xdr:row>
      <xdr:rowOff>1936113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780234" y="44054485"/>
          <a:ext cx="1714502" cy="1871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1127125</xdr:colOff>
      <xdr:row>67</xdr:row>
      <xdr:rowOff>79375</xdr:rowOff>
    </xdr:from>
    <xdr:to>
      <xdr:col>10</xdr:col>
      <xdr:colOff>3665561</xdr:colOff>
      <xdr:row>67</xdr:row>
      <xdr:rowOff>2095500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xmlns="" id="{00000000-0008-0000-00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335375" y="5984875"/>
          <a:ext cx="2538437" cy="2016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873126</xdr:colOff>
      <xdr:row>68</xdr:row>
      <xdr:rowOff>63500</xdr:rowOff>
    </xdr:from>
    <xdr:to>
      <xdr:col>10</xdr:col>
      <xdr:colOff>3696735</xdr:colOff>
      <xdr:row>68</xdr:row>
      <xdr:rowOff>1896744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xmlns="" id="{00000000-0008-0000-00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081376" y="8032750"/>
          <a:ext cx="2823609" cy="1825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889000</xdr:colOff>
      <xdr:row>69</xdr:row>
      <xdr:rowOff>9525</xdr:rowOff>
    </xdr:from>
    <xdr:to>
      <xdr:col>10</xdr:col>
      <xdr:colOff>3893185</xdr:colOff>
      <xdr:row>69</xdr:row>
      <xdr:rowOff>1837054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xmlns="" id="{00000000-0008-0000-00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flipH="1">
          <a:off x="16097250" y="10233025"/>
          <a:ext cx="3009901" cy="1825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2238375</xdr:colOff>
      <xdr:row>67</xdr:row>
      <xdr:rowOff>101599</xdr:rowOff>
    </xdr:from>
    <xdr:to>
      <xdr:col>11</xdr:col>
      <xdr:colOff>5226684</xdr:colOff>
      <xdr:row>67</xdr:row>
      <xdr:rowOff>2126895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xmlns="" id="{00000000-0008-0000-00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987000" y="6007099"/>
          <a:ext cx="2984500" cy="2015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1698624</xdr:colOff>
      <xdr:row>69</xdr:row>
      <xdr:rowOff>206375</xdr:rowOff>
    </xdr:from>
    <xdr:to>
      <xdr:col>11</xdr:col>
      <xdr:colOff>4000499</xdr:colOff>
      <xdr:row>69</xdr:row>
      <xdr:rowOff>1798612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447249" y="10429875"/>
          <a:ext cx="2301875" cy="15884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1660524</xdr:colOff>
      <xdr:row>68</xdr:row>
      <xdr:rowOff>279400</xdr:rowOff>
    </xdr:from>
    <xdr:to>
      <xdr:col>11</xdr:col>
      <xdr:colOff>4121784</xdr:colOff>
      <xdr:row>68</xdr:row>
      <xdr:rowOff>1867828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flipH="1">
          <a:off x="22409149" y="8248650"/>
          <a:ext cx="2466976" cy="15884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111125</xdr:colOff>
      <xdr:row>67</xdr:row>
      <xdr:rowOff>269875</xdr:rowOff>
    </xdr:from>
    <xdr:to>
      <xdr:col>5</xdr:col>
      <xdr:colOff>1874432</xdr:colOff>
      <xdr:row>67</xdr:row>
      <xdr:rowOff>1934844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34375" y="6175375"/>
          <a:ext cx="1769023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168275</xdr:colOff>
      <xdr:row>68</xdr:row>
      <xdr:rowOff>184150</xdr:rowOff>
    </xdr:from>
    <xdr:to>
      <xdr:col>5</xdr:col>
      <xdr:colOff>1935392</xdr:colOff>
      <xdr:row>68</xdr:row>
      <xdr:rowOff>1858644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91525" y="8153400"/>
          <a:ext cx="1769023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82550</xdr:colOff>
      <xdr:row>69</xdr:row>
      <xdr:rowOff>114300</xdr:rowOff>
    </xdr:from>
    <xdr:to>
      <xdr:col>5</xdr:col>
      <xdr:colOff>1859192</xdr:colOff>
      <xdr:row>69</xdr:row>
      <xdr:rowOff>1783079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05800" y="10337800"/>
          <a:ext cx="1769023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1857375</xdr:colOff>
      <xdr:row>117</xdr:row>
      <xdr:rowOff>63500</xdr:rowOff>
    </xdr:from>
    <xdr:to>
      <xdr:col>10</xdr:col>
      <xdr:colOff>3458774</xdr:colOff>
      <xdr:row>117</xdr:row>
      <xdr:rowOff>2065654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xmlns="" id="{00000000-0008-0000-0000-0000E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065625" y="31924625"/>
          <a:ext cx="1588065" cy="2000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3206750</xdr:colOff>
      <xdr:row>117</xdr:row>
      <xdr:rowOff>269875</xdr:rowOff>
    </xdr:from>
    <xdr:to>
      <xdr:col>11</xdr:col>
      <xdr:colOff>4999354</xdr:colOff>
      <xdr:row>117</xdr:row>
      <xdr:rowOff>1936114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xmlns="" id="{00000000-0008-0000-00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955375" y="32131000"/>
          <a:ext cx="1790700" cy="1660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1809750</xdr:colOff>
      <xdr:row>84</xdr:row>
      <xdr:rowOff>111126</xdr:rowOff>
    </xdr:from>
    <xdr:to>
      <xdr:col>10</xdr:col>
      <xdr:colOff>3155314</xdr:colOff>
      <xdr:row>84</xdr:row>
      <xdr:rowOff>1972925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xmlns="" id="{00000000-0008-0000-0000-0000E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018000" y="24018876"/>
          <a:ext cx="1349375" cy="1856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1835151</xdr:colOff>
      <xdr:row>85</xdr:row>
      <xdr:rowOff>120651</xdr:rowOff>
    </xdr:from>
    <xdr:to>
      <xdr:col>10</xdr:col>
      <xdr:colOff>3092987</xdr:colOff>
      <xdr:row>85</xdr:row>
      <xdr:rowOff>2277744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xmlns="" id="{00000000-0008-0000-00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043401" y="24472901"/>
          <a:ext cx="1255932" cy="2149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2616835</xdr:colOff>
      <xdr:row>88</xdr:row>
      <xdr:rowOff>106680</xdr:rowOff>
    </xdr:from>
    <xdr:to>
      <xdr:col>10</xdr:col>
      <xdr:colOff>4146123</xdr:colOff>
      <xdr:row>88</xdr:row>
      <xdr:rowOff>2316479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xmlns="" id="{00000000-0008-0000-00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893155" y="49072800"/>
          <a:ext cx="1533099" cy="2196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5794375</xdr:colOff>
      <xdr:row>98</xdr:row>
      <xdr:rowOff>0</xdr:rowOff>
    </xdr:from>
    <xdr:to>
      <xdr:col>11</xdr:col>
      <xdr:colOff>7893684</xdr:colOff>
      <xdr:row>98</xdr:row>
      <xdr:rowOff>1681579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xmlns="" id="{00000000-0008-0000-0000-00002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543000" y="29718000"/>
          <a:ext cx="2095500" cy="16777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2047875</xdr:colOff>
      <xdr:row>134</xdr:row>
      <xdr:rowOff>285750</xdr:rowOff>
    </xdr:from>
    <xdr:to>
      <xdr:col>10</xdr:col>
      <xdr:colOff>3238500</xdr:colOff>
      <xdr:row>134</xdr:row>
      <xdr:rowOff>1369282</xdr:rowOff>
    </xdr:to>
    <xdr:pic>
      <xdr:nvPicPr>
        <xdr:cNvPr id="48" name="Picture 4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8297525" y="100145850"/>
          <a:ext cx="1190625" cy="1083532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2000251</xdr:colOff>
      <xdr:row>135</xdr:row>
      <xdr:rowOff>63500</xdr:rowOff>
    </xdr:from>
    <xdr:to>
      <xdr:col>10</xdr:col>
      <xdr:colOff>3460104</xdr:colOff>
      <xdr:row>135</xdr:row>
      <xdr:rowOff>654684</xdr:rowOff>
    </xdr:to>
    <xdr:pic>
      <xdr:nvPicPr>
        <xdr:cNvPr id="51" name="Picture 6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7208501" y="62118875"/>
          <a:ext cx="1452234" cy="587375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2111375</xdr:colOff>
      <xdr:row>131</xdr:row>
      <xdr:rowOff>63500</xdr:rowOff>
    </xdr:from>
    <xdr:to>
      <xdr:col>10</xdr:col>
      <xdr:colOff>3352801</xdr:colOff>
      <xdr:row>132</xdr:row>
      <xdr:rowOff>29732</xdr:rowOff>
    </xdr:to>
    <xdr:pic>
      <xdr:nvPicPr>
        <xdr:cNvPr id="53" name="Picture 8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18361025" y="94322900"/>
          <a:ext cx="1241426" cy="892063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1905001</xdr:colOff>
      <xdr:row>126</xdr:row>
      <xdr:rowOff>231775</xdr:rowOff>
    </xdr:from>
    <xdr:to>
      <xdr:col>10</xdr:col>
      <xdr:colOff>3238501</xdr:colOff>
      <xdr:row>126</xdr:row>
      <xdr:rowOff>895350</xdr:rowOff>
    </xdr:to>
    <xdr:pic>
      <xdr:nvPicPr>
        <xdr:cNvPr id="55" name="Picture 10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17468851" y="111540925"/>
          <a:ext cx="1333500" cy="663575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1809750</xdr:colOff>
      <xdr:row>127</xdr:row>
      <xdr:rowOff>79375</xdr:rowOff>
    </xdr:from>
    <xdr:to>
      <xdr:col>10</xdr:col>
      <xdr:colOff>3352532</xdr:colOff>
      <xdr:row>127</xdr:row>
      <xdr:rowOff>716279</xdr:rowOff>
    </xdr:to>
    <xdr:pic>
      <xdr:nvPicPr>
        <xdr:cNvPr id="57" name="Picture 12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17018000" y="56340375"/>
          <a:ext cx="1542782" cy="63500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1762125</xdr:colOff>
      <xdr:row>149</xdr:row>
      <xdr:rowOff>127000</xdr:rowOff>
    </xdr:from>
    <xdr:to>
      <xdr:col>10</xdr:col>
      <xdr:colOff>4145278</xdr:colOff>
      <xdr:row>149</xdr:row>
      <xdr:rowOff>791844</xdr:rowOff>
    </xdr:to>
    <xdr:pic>
      <xdr:nvPicPr>
        <xdr:cNvPr id="59" name="Picture 14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16970375" y="75644375"/>
          <a:ext cx="2381249" cy="66675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301625</xdr:colOff>
      <xdr:row>12</xdr:row>
      <xdr:rowOff>492125</xdr:rowOff>
    </xdr:from>
    <xdr:to>
      <xdr:col>10</xdr:col>
      <xdr:colOff>2332616</xdr:colOff>
      <xdr:row>12</xdr:row>
      <xdr:rowOff>1631314</xdr:rowOff>
    </xdr:to>
    <xdr:pic>
      <xdr:nvPicPr>
        <xdr:cNvPr id="67" name="Picture 22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15509875" y="6731000"/>
          <a:ext cx="2029087" cy="114300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2063750</xdr:colOff>
      <xdr:row>128</xdr:row>
      <xdr:rowOff>63500</xdr:rowOff>
    </xdr:from>
    <xdr:to>
      <xdr:col>10</xdr:col>
      <xdr:colOff>3345814</xdr:colOff>
      <xdr:row>128</xdr:row>
      <xdr:rowOff>753744</xdr:rowOff>
    </xdr:to>
    <xdr:pic>
      <xdr:nvPicPr>
        <xdr:cNvPr id="75" name="Picture 30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7272000" y="57118250"/>
          <a:ext cx="1266825" cy="69215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1206499</xdr:colOff>
      <xdr:row>108</xdr:row>
      <xdr:rowOff>127000</xdr:rowOff>
    </xdr:from>
    <xdr:to>
      <xdr:col>10</xdr:col>
      <xdr:colOff>3650613</xdr:colOff>
      <xdr:row>108</xdr:row>
      <xdr:rowOff>1935954</xdr:rowOff>
    </xdr:to>
    <xdr:pic>
      <xdr:nvPicPr>
        <xdr:cNvPr id="79" name="Picture 34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16414749" y="49260125"/>
          <a:ext cx="2428875" cy="180705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2159000</xdr:colOff>
      <xdr:row>133</xdr:row>
      <xdr:rowOff>63500</xdr:rowOff>
    </xdr:from>
    <xdr:to>
      <xdr:col>10</xdr:col>
      <xdr:colOff>3041014</xdr:colOff>
      <xdr:row>134</xdr:row>
      <xdr:rowOff>8254</xdr:rowOff>
    </xdr:to>
    <xdr:pic>
      <xdr:nvPicPr>
        <xdr:cNvPr id="81" name="Picture 36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17367250" y="62738000"/>
          <a:ext cx="876300" cy="86360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2165351</xdr:colOff>
      <xdr:row>132</xdr:row>
      <xdr:rowOff>165100</xdr:rowOff>
    </xdr:from>
    <xdr:to>
      <xdr:col>10</xdr:col>
      <xdr:colOff>2811990</xdr:colOff>
      <xdr:row>132</xdr:row>
      <xdr:rowOff>838200</xdr:rowOff>
    </xdr:to>
    <xdr:pic>
      <xdr:nvPicPr>
        <xdr:cNvPr id="83" name="Picture 38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18415001" y="92043250"/>
          <a:ext cx="635210" cy="67310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968375</xdr:colOff>
      <xdr:row>100</xdr:row>
      <xdr:rowOff>371474</xdr:rowOff>
    </xdr:from>
    <xdr:to>
      <xdr:col>10</xdr:col>
      <xdr:colOff>3245410</xdr:colOff>
      <xdr:row>100</xdr:row>
      <xdr:rowOff>1859278</xdr:rowOff>
    </xdr:to>
    <xdr:pic>
      <xdr:nvPicPr>
        <xdr:cNvPr id="85" name="Picture 40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16176625" y="47440849"/>
          <a:ext cx="2273226" cy="148590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1222374</xdr:colOff>
      <xdr:row>98</xdr:row>
      <xdr:rowOff>317500</xdr:rowOff>
    </xdr:from>
    <xdr:to>
      <xdr:col>10</xdr:col>
      <xdr:colOff>3345178</xdr:colOff>
      <xdr:row>98</xdr:row>
      <xdr:rowOff>1973883</xdr:rowOff>
    </xdr:to>
    <xdr:pic>
      <xdr:nvPicPr>
        <xdr:cNvPr id="89" name="Picture 44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16430624" y="47386875"/>
          <a:ext cx="2111375" cy="1652574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1381125</xdr:colOff>
      <xdr:row>148</xdr:row>
      <xdr:rowOff>79375</xdr:rowOff>
    </xdr:from>
    <xdr:to>
      <xdr:col>10</xdr:col>
      <xdr:colOff>3551223</xdr:colOff>
      <xdr:row>148</xdr:row>
      <xdr:rowOff>865187</xdr:rowOff>
    </xdr:to>
    <xdr:pic>
      <xdr:nvPicPr>
        <xdr:cNvPr id="95" name="Picture 50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16589375" y="74723625"/>
          <a:ext cx="2173909" cy="777875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889000</xdr:colOff>
      <xdr:row>95</xdr:row>
      <xdr:rowOff>269875</xdr:rowOff>
    </xdr:from>
    <xdr:to>
      <xdr:col>10</xdr:col>
      <xdr:colOff>2964179</xdr:colOff>
      <xdr:row>95</xdr:row>
      <xdr:rowOff>1988295</xdr:rowOff>
    </xdr:to>
    <xdr:pic>
      <xdr:nvPicPr>
        <xdr:cNvPr id="97" name="Picture 52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16097250" y="42545000"/>
          <a:ext cx="2063750" cy="1722231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214947</xdr:colOff>
      <xdr:row>141</xdr:row>
      <xdr:rowOff>205104</xdr:rowOff>
    </xdr:from>
    <xdr:to>
      <xdr:col>10</xdr:col>
      <xdr:colOff>5319592</xdr:colOff>
      <xdr:row>141</xdr:row>
      <xdr:rowOff>1410652</xdr:rowOff>
    </xdr:to>
    <xdr:pic>
      <xdr:nvPicPr>
        <xdr:cNvPr id="101" name="Picture 54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17575847" y="117591204"/>
          <a:ext cx="5104645" cy="1205548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1555750</xdr:colOff>
      <xdr:row>13</xdr:row>
      <xdr:rowOff>371474</xdr:rowOff>
    </xdr:from>
    <xdr:to>
      <xdr:col>10</xdr:col>
      <xdr:colOff>3039856</xdr:colOff>
      <xdr:row>13</xdr:row>
      <xdr:rowOff>1569718</xdr:rowOff>
    </xdr:to>
    <xdr:pic>
      <xdr:nvPicPr>
        <xdr:cNvPr id="107" name="Picture 60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17176750" y="12801599"/>
          <a:ext cx="1470772" cy="120015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1174750</xdr:colOff>
      <xdr:row>14</xdr:row>
      <xdr:rowOff>222250</xdr:rowOff>
    </xdr:from>
    <xdr:to>
      <xdr:col>10</xdr:col>
      <xdr:colOff>3726179</xdr:colOff>
      <xdr:row>14</xdr:row>
      <xdr:rowOff>1783788</xdr:rowOff>
    </xdr:to>
    <xdr:pic>
      <xdr:nvPicPr>
        <xdr:cNvPr id="108" name="Picture 62">
          <a:extLst>
            <a:ext uri="{FF2B5EF4-FFF2-40B4-BE49-F238E27FC236}">
              <a16:creationId xmlns:a16="http://schemas.microsoft.com/office/drawing/2014/main" xmlns="" id="{00000000-0008-0000-00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16795750" y="14716125"/>
          <a:ext cx="2540000" cy="156534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101599</xdr:colOff>
      <xdr:row>12</xdr:row>
      <xdr:rowOff>250825</xdr:rowOff>
    </xdr:from>
    <xdr:to>
      <xdr:col>5</xdr:col>
      <xdr:colOff>1797276</xdr:colOff>
      <xdr:row>12</xdr:row>
      <xdr:rowOff>1733550</xdr:rowOff>
    </xdr:to>
    <xdr:pic>
      <xdr:nvPicPr>
        <xdr:cNvPr id="84" name="Picture 4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8750299" y="7013575"/>
          <a:ext cx="1695677" cy="148272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231775</xdr:colOff>
      <xdr:row>74</xdr:row>
      <xdr:rowOff>184150</xdr:rowOff>
    </xdr:from>
    <xdr:to>
      <xdr:col>5</xdr:col>
      <xdr:colOff>1721484</xdr:colOff>
      <xdr:row>74</xdr:row>
      <xdr:rowOff>1555114</xdr:rowOff>
    </xdr:to>
    <xdr:pic>
      <xdr:nvPicPr>
        <xdr:cNvPr id="88" name="Picture 6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8867775" y="28838525"/>
          <a:ext cx="1495425" cy="135572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63501</xdr:colOff>
      <xdr:row>13</xdr:row>
      <xdr:rowOff>130880</xdr:rowOff>
    </xdr:from>
    <xdr:to>
      <xdr:col>5</xdr:col>
      <xdr:colOff>1972880</xdr:colOff>
      <xdr:row>13</xdr:row>
      <xdr:rowOff>1745614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xmlns="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8699501" y="12561005"/>
          <a:ext cx="1894140" cy="159949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95249</xdr:colOff>
      <xdr:row>95</xdr:row>
      <xdr:rowOff>95249</xdr:rowOff>
    </xdr:from>
    <xdr:to>
      <xdr:col>5</xdr:col>
      <xdr:colOff>1974107</xdr:colOff>
      <xdr:row>95</xdr:row>
      <xdr:rowOff>2126613</xdr:rowOff>
    </xdr:to>
    <xdr:pic>
      <xdr:nvPicPr>
        <xdr:cNvPr id="1028" name="Picture 4">
          <a:extLst>
            <a:ext uri="{FF2B5EF4-FFF2-40B4-BE49-F238E27FC236}">
              <a16:creationId xmlns:a16="http://schemas.microsoft.com/office/drawing/2014/main" xmlns="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8731249" y="48894999"/>
          <a:ext cx="1882669" cy="20161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95250</xdr:colOff>
      <xdr:row>96</xdr:row>
      <xdr:rowOff>111125</xdr:rowOff>
    </xdr:from>
    <xdr:to>
      <xdr:col>4</xdr:col>
      <xdr:colOff>1812920</xdr:colOff>
      <xdr:row>96</xdr:row>
      <xdr:rowOff>1873250</xdr:rowOff>
    </xdr:to>
    <xdr:pic>
      <xdr:nvPicPr>
        <xdr:cNvPr id="90" name="Picture 6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4794250" y="175482250"/>
          <a:ext cx="1717670" cy="17621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31750</xdr:colOff>
      <xdr:row>97</xdr:row>
      <xdr:rowOff>95252</xdr:rowOff>
    </xdr:from>
    <xdr:to>
      <xdr:col>4</xdr:col>
      <xdr:colOff>1825625</xdr:colOff>
      <xdr:row>97</xdr:row>
      <xdr:rowOff>1812660</xdr:rowOff>
    </xdr:to>
    <xdr:pic>
      <xdr:nvPicPr>
        <xdr:cNvPr id="94" name="Picture 6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4730750" y="177863502"/>
          <a:ext cx="1793875" cy="1717408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111124</xdr:colOff>
      <xdr:row>133</xdr:row>
      <xdr:rowOff>63501</xdr:rowOff>
    </xdr:from>
    <xdr:to>
      <xdr:col>5</xdr:col>
      <xdr:colOff>1912788</xdr:colOff>
      <xdr:row>133</xdr:row>
      <xdr:rowOff>831214</xdr:rowOff>
    </xdr:to>
    <xdr:pic>
      <xdr:nvPicPr>
        <xdr:cNvPr id="98" name="Picture 6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8747124" y="80962501"/>
          <a:ext cx="1797855" cy="76199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31750</xdr:colOff>
      <xdr:row>108</xdr:row>
      <xdr:rowOff>247649</xdr:rowOff>
    </xdr:from>
    <xdr:to>
      <xdr:col>6</xdr:col>
      <xdr:colOff>161</xdr:colOff>
      <xdr:row>108</xdr:row>
      <xdr:rowOff>1935478</xdr:rowOff>
    </xdr:to>
    <xdr:pic>
      <xdr:nvPicPr>
        <xdr:cNvPr id="110" name="Picture 8">
          <a:extLst>
            <a:ext uri="{FF2B5EF4-FFF2-40B4-BE49-F238E27FC236}">
              <a16:creationId xmlns:a16="http://schemas.microsoft.com/office/drawing/2014/main" xmlns="" id="{00000000-0008-0000-00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8680450" y="68465699"/>
          <a:ext cx="1965486" cy="16764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15875</xdr:colOff>
      <xdr:row>117</xdr:row>
      <xdr:rowOff>260349</xdr:rowOff>
    </xdr:from>
    <xdr:to>
      <xdr:col>6</xdr:col>
      <xdr:colOff>6483</xdr:colOff>
      <xdr:row>117</xdr:row>
      <xdr:rowOff>1974213</xdr:rowOff>
    </xdr:to>
    <xdr:pic>
      <xdr:nvPicPr>
        <xdr:cNvPr id="112" name="Picture 8">
          <a:extLst>
            <a:ext uri="{FF2B5EF4-FFF2-40B4-BE49-F238E27FC236}">
              <a16:creationId xmlns:a16="http://schemas.microsoft.com/office/drawing/2014/main" xmlns="" id="{00000000-0008-0000-00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8651875" y="66570224"/>
          <a:ext cx="2002924" cy="17081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136525</xdr:colOff>
      <xdr:row>132</xdr:row>
      <xdr:rowOff>53975</xdr:rowOff>
    </xdr:from>
    <xdr:to>
      <xdr:col>5</xdr:col>
      <xdr:colOff>1896744</xdr:colOff>
      <xdr:row>132</xdr:row>
      <xdr:rowOff>913260</xdr:rowOff>
    </xdr:to>
    <xdr:pic>
      <xdr:nvPicPr>
        <xdr:cNvPr id="114" name="Picture 8">
          <a:extLst>
            <a:ext uri="{FF2B5EF4-FFF2-40B4-BE49-F238E27FC236}">
              <a16:creationId xmlns:a16="http://schemas.microsoft.com/office/drawing/2014/main" xmlns="" id="{00000000-0008-0000-00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8785225" y="91932125"/>
          <a:ext cx="1762125" cy="85928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142875</xdr:colOff>
      <xdr:row>134</xdr:row>
      <xdr:rowOff>79374</xdr:rowOff>
    </xdr:from>
    <xdr:to>
      <xdr:col>5</xdr:col>
      <xdr:colOff>1835784</xdr:colOff>
      <xdr:row>134</xdr:row>
      <xdr:rowOff>1379219</xdr:rowOff>
    </xdr:to>
    <xdr:pic>
      <xdr:nvPicPr>
        <xdr:cNvPr id="117" name="Picture 8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8778875" y="81899124"/>
          <a:ext cx="1698625" cy="1301751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222251</xdr:colOff>
      <xdr:row>135</xdr:row>
      <xdr:rowOff>15875</xdr:rowOff>
    </xdr:from>
    <xdr:to>
      <xdr:col>5</xdr:col>
      <xdr:colOff>1821814</xdr:colOff>
      <xdr:row>135</xdr:row>
      <xdr:rowOff>692784</xdr:rowOff>
    </xdr:to>
    <xdr:pic>
      <xdr:nvPicPr>
        <xdr:cNvPr id="118" name="Picture 8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8858251" y="83280250"/>
          <a:ext cx="1603374" cy="68262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79374</xdr:colOff>
      <xdr:row>126</xdr:row>
      <xdr:rowOff>31750</xdr:rowOff>
    </xdr:from>
    <xdr:to>
      <xdr:col>5</xdr:col>
      <xdr:colOff>1875153</xdr:colOff>
      <xdr:row>126</xdr:row>
      <xdr:rowOff>1035684</xdr:rowOff>
    </xdr:to>
    <xdr:pic>
      <xdr:nvPicPr>
        <xdr:cNvPr id="119" name="Picture 10">
          <a:extLst>
            <a:ext uri="{FF2B5EF4-FFF2-40B4-BE49-F238E27FC236}">
              <a16:creationId xmlns:a16="http://schemas.microsoft.com/office/drawing/2014/main" xmlns="" id="{00000000-0008-0000-00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8715374" y="74152125"/>
          <a:ext cx="1793875" cy="100012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127000</xdr:colOff>
      <xdr:row>96</xdr:row>
      <xdr:rowOff>31750</xdr:rowOff>
    </xdr:from>
    <xdr:to>
      <xdr:col>5</xdr:col>
      <xdr:colOff>1974214</xdr:colOff>
      <xdr:row>96</xdr:row>
      <xdr:rowOff>2355214</xdr:rowOff>
    </xdr:to>
    <xdr:pic>
      <xdr:nvPicPr>
        <xdr:cNvPr id="123" name="Picture 14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8763000" y="51228625"/>
          <a:ext cx="1841500" cy="23177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79375</xdr:colOff>
      <xdr:row>100</xdr:row>
      <xdr:rowOff>47625</xdr:rowOff>
    </xdr:from>
    <xdr:to>
      <xdr:col>5</xdr:col>
      <xdr:colOff>1905001</xdr:colOff>
      <xdr:row>100</xdr:row>
      <xdr:rowOff>1835784</xdr:rowOff>
    </xdr:to>
    <xdr:pic>
      <xdr:nvPicPr>
        <xdr:cNvPr id="125" name="Picture 16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8715375" y="60166250"/>
          <a:ext cx="1825626" cy="179387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47625</xdr:colOff>
      <xdr:row>98</xdr:row>
      <xdr:rowOff>133349</xdr:rowOff>
    </xdr:from>
    <xdr:to>
      <xdr:col>5</xdr:col>
      <xdr:colOff>1934844</xdr:colOff>
      <xdr:row>98</xdr:row>
      <xdr:rowOff>1934843</xdr:rowOff>
    </xdr:to>
    <xdr:pic>
      <xdr:nvPicPr>
        <xdr:cNvPr id="127" name="Picture 18">
          <a:extLst>
            <a:ext uri="{FF2B5EF4-FFF2-40B4-BE49-F238E27FC236}">
              <a16:creationId xmlns:a16="http://schemas.microsoft.com/office/drawing/2014/main" xmlns="" id="{00000000-0008-0000-00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8683625" y="58188224"/>
          <a:ext cx="1889125" cy="18034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111125</xdr:colOff>
      <xdr:row>105</xdr:row>
      <xdr:rowOff>63500</xdr:rowOff>
    </xdr:from>
    <xdr:to>
      <xdr:col>5</xdr:col>
      <xdr:colOff>1896744</xdr:colOff>
      <xdr:row>105</xdr:row>
      <xdr:rowOff>2011679</xdr:rowOff>
    </xdr:to>
    <xdr:pic>
      <xdr:nvPicPr>
        <xdr:cNvPr id="128" name="Picture 20">
          <a:extLst>
            <a:ext uri="{FF2B5EF4-FFF2-40B4-BE49-F238E27FC236}">
              <a16:creationId xmlns:a16="http://schemas.microsoft.com/office/drawing/2014/main" xmlns="" id="{00000000-0008-0000-00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8747125" y="62245875"/>
          <a:ext cx="1778000" cy="19367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15875</xdr:colOff>
      <xdr:row>128</xdr:row>
      <xdr:rowOff>63499</xdr:rowOff>
    </xdr:from>
    <xdr:to>
      <xdr:col>5</xdr:col>
      <xdr:colOff>1988184</xdr:colOff>
      <xdr:row>128</xdr:row>
      <xdr:rowOff>952500</xdr:rowOff>
    </xdr:to>
    <xdr:pic>
      <xdr:nvPicPr>
        <xdr:cNvPr id="129" name="Picture 22">
          <a:extLst>
            <a:ext uri="{FF2B5EF4-FFF2-40B4-BE49-F238E27FC236}">
              <a16:creationId xmlns:a16="http://schemas.microsoft.com/office/drawing/2014/main" xmlns="" id="{00000000-0008-0000-00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8651875" y="76914374"/>
          <a:ext cx="1968500" cy="889001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190501</xdr:colOff>
      <xdr:row>14</xdr:row>
      <xdr:rowOff>47625</xdr:rowOff>
    </xdr:from>
    <xdr:to>
      <xdr:col>5</xdr:col>
      <xdr:colOff>1379774</xdr:colOff>
      <xdr:row>14</xdr:row>
      <xdr:rowOff>1035684</xdr:rowOff>
    </xdr:to>
    <xdr:pic>
      <xdr:nvPicPr>
        <xdr:cNvPr id="130" name="Picture 2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8826501" y="14541500"/>
          <a:ext cx="1185464" cy="984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914401</xdr:colOff>
      <xdr:row>14</xdr:row>
      <xdr:rowOff>1077030</xdr:rowOff>
    </xdr:from>
    <xdr:to>
      <xdr:col>5</xdr:col>
      <xdr:colOff>1974214</xdr:colOff>
      <xdr:row>14</xdr:row>
      <xdr:rowOff>1972871</xdr:rowOff>
    </xdr:to>
    <xdr:pic>
      <xdr:nvPicPr>
        <xdr:cNvPr id="131" name="Picture 2">
          <a:extLst>
            <a:ext uri="{FF2B5EF4-FFF2-40B4-BE49-F238E27FC236}">
              <a16:creationId xmlns:a16="http://schemas.microsoft.com/office/drawing/2014/main" xmlns="" id="{00000000-0008-0000-00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9550401" y="15570905"/>
          <a:ext cx="1054099" cy="890127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1460500</xdr:colOff>
      <xdr:row>74</xdr:row>
      <xdr:rowOff>428625</xdr:rowOff>
    </xdr:from>
    <xdr:to>
      <xdr:col>10</xdr:col>
      <xdr:colOff>4298314</xdr:colOff>
      <xdr:row>74</xdr:row>
      <xdr:rowOff>1668831</xdr:rowOff>
    </xdr:to>
    <xdr:pic>
      <xdr:nvPicPr>
        <xdr:cNvPr id="133" name="Picture 4">
          <a:extLst>
            <a:ext uri="{FF2B5EF4-FFF2-40B4-BE49-F238E27FC236}">
              <a16:creationId xmlns:a16="http://schemas.microsoft.com/office/drawing/2014/main" xmlns="" id="{00000000-0008-0000-00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 flipH="1">
          <a:off x="17653000" y="29083000"/>
          <a:ext cx="2841625" cy="1230682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285750</xdr:colOff>
      <xdr:row>114</xdr:row>
      <xdr:rowOff>476250</xdr:rowOff>
    </xdr:from>
    <xdr:to>
      <xdr:col>5</xdr:col>
      <xdr:colOff>1897379</xdr:colOff>
      <xdr:row>114</xdr:row>
      <xdr:rowOff>1835784</xdr:rowOff>
    </xdr:to>
    <xdr:pic>
      <xdr:nvPicPr>
        <xdr:cNvPr id="134" name="Picture 6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8921750" y="66786125"/>
          <a:ext cx="1609725" cy="1355725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1587499</xdr:colOff>
      <xdr:row>96</xdr:row>
      <xdr:rowOff>269875</xdr:rowOff>
    </xdr:from>
    <xdr:to>
      <xdr:col>10</xdr:col>
      <xdr:colOff>2849243</xdr:colOff>
      <xdr:row>96</xdr:row>
      <xdr:rowOff>2087647</xdr:rowOff>
    </xdr:to>
    <xdr:pic>
      <xdr:nvPicPr>
        <xdr:cNvPr id="136" name="Picture 8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17779999" y="51466750"/>
          <a:ext cx="1254125" cy="1815868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1619250</xdr:colOff>
      <xdr:row>97</xdr:row>
      <xdr:rowOff>333374</xdr:rowOff>
    </xdr:from>
    <xdr:to>
      <xdr:col>10</xdr:col>
      <xdr:colOff>2857500</xdr:colOff>
      <xdr:row>97</xdr:row>
      <xdr:rowOff>2125766</xdr:rowOff>
    </xdr:to>
    <xdr:pic>
      <xdr:nvPicPr>
        <xdr:cNvPr id="137" name="Picture 10">
          <a:extLst>
            <a:ext uri="{FF2B5EF4-FFF2-40B4-BE49-F238E27FC236}">
              <a16:creationId xmlns:a16="http://schemas.microsoft.com/office/drawing/2014/main" xmlns="" id="{00000000-0008-0000-00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17811750" y="53927374"/>
          <a:ext cx="1238250" cy="1788583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79375</xdr:colOff>
      <xdr:row>149</xdr:row>
      <xdr:rowOff>15875</xdr:rowOff>
    </xdr:from>
    <xdr:to>
      <xdr:col>5</xdr:col>
      <xdr:colOff>1035684</xdr:colOff>
      <xdr:row>149</xdr:row>
      <xdr:rowOff>753744</xdr:rowOff>
    </xdr:to>
    <xdr:pic>
      <xdr:nvPicPr>
        <xdr:cNvPr id="138" name="Picture 12">
          <a:extLst>
            <a:ext uri="{FF2B5EF4-FFF2-40B4-BE49-F238E27FC236}">
              <a16:creationId xmlns:a16="http://schemas.microsoft.com/office/drawing/2014/main" xmlns="" id="{00000000-0008-0000-00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8715375" y="92678250"/>
          <a:ext cx="962025" cy="730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1000125</xdr:colOff>
      <xdr:row>149</xdr:row>
      <xdr:rowOff>31750</xdr:rowOff>
    </xdr:from>
    <xdr:to>
      <xdr:col>5</xdr:col>
      <xdr:colOff>1912619</xdr:colOff>
      <xdr:row>149</xdr:row>
      <xdr:rowOff>754379</xdr:rowOff>
    </xdr:to>
    <xdr:pic>
      <xdr:nvPicPr>
        <xdr:cNvPr id="139" name="Picture 14">
          <a:extLst>
            <a:ext uri="{FF2B5EF4-FFF2-40B4-BE49-F238E27FC236}">
              <a16:creationId xmlns:a16="http://schemas.microsoft.com/office/drawing/2014/main" xmlns="" id="{00000000-0008-0000-00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9636125" y="92694125"/>
          <a:ext cx="914400" cy="72072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120650</xdr:colOff>
      <xdr:row>141</xdr:row>
      <xdr:rowOff>168275</xdr:rowOff>
    </xdr:from>
    <xdr:to>
      <xdr:col>5</xdr:col>
      <xdr:colOff>944663</xdr:colOff>
      <xdr:row>141</xdr:row>
      <xdr:rowOff>884554</xdr:rowOff>
    </xdr:to>
    <xdr:pic>
      <xdr:nvPicPr>
        <xdr:cNvPr id="149" name="Picture 20">
          <a:extLst>
            <a:ext uri="{FF2B5EF4-FFF2-40B4-BE49-F238E27FC236}">
              <a16:creationId xmlns:a16="http://schemas.microsoft.com/office/drawing/2014/main" xmlns="" id="{00000000-0008-0000-00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8756650" y="89496900"/>
          <a:ext cx="814489" cy="71437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1073150</xdr:colOff>
      <xdr:row>141</xdr:row>
      <xdr:rowOff>533400</xdr:rowOff>
    </xdr:from>
    <xdr:to>
      <xdr:col>5</xdr:col>
      <xdr:colOff>1913476</xdr:colOff>
      <xdr:row>141</xdr:row>
      <xdr:rowOff>1226184</xdr:rowOff>
    </xdr:to>
    <xdr:pic>
      <xdr:nvPicPr>
        <xdr:cNvPr id="151" name="Picture 22">
          <a:extLst>
            <a:ext uri="{FF2B5EF4-FFF2-40B4-BE49-F238E27FC236}">
              <a16:creationId xmlns:a16="http://schemas.microsoft.com/office/drawing/2014/main" xmlns="" id="{00000000-0008-0000-00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9709150" y="89862025"/>
          <a:ext cx="840327" cy="6985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152400</xdr:colOff>
      <xdr:row>141</xdr:row>
      <xdr:rowOff>962025</xdr:rowOff>
    </xdr:from>
    <xdr:to>
      <xdr:col>5</xdr:col>
      <xdr:colOff>1020127</xdr:colOff>
      <xdr:row>141</xdr:row>
      <xdr:rowOff>1707514</xdr:rowOff>
    </xdr:to>
    <xdr:pic>
      <xdr:nvPicPr>
        <xdr:cNvPr id="153" name="Picture 24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8788400" y="90290650"/>
          <a:ext cx="854393" cy="7302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317500</xdr:colOff>
      <xdr:row>127</xdr:row>
      <xdr:rowOff>47626</xdr:rowOff>
    </xdr:from>
    <xdr:to>
      <xdr:col>5</xdr:col>
      <xdr:colOff>1417356</xdr:colOff>
      <xdr:row>128</xdr:row>
      <xdr:rowOff>31115</xdr:rowOff>
    </xdr:to>
    <xdr:pic>
      <xdr:nvPicPr>
        <xdr:cNvPr id="154" name="Picture 26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8953500" y="77374751"/>
          <a:ext cx="1105572" cy="76200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1905000</xdr:colOff>
      <xdr:row>76</xdr:row>
      <xdr:rowOff>555625</xdr:rowOff>
    </xdr:from>
    <xdr:to>
      <xdr:col>10</xdr:col>
      <xdr:colOff>3878579</xdr:colOff>
      <xdr:row>76</xdr:row>
      <xdr:rowOff>1554479</xdr:rowOff>
    </xdr:to>
    <xdr:pic>
      <xdr:nvPicPr>
        <xdr:cNvPr id="156" name="Picture 28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/>
        <a:srcRect/>
        <a:stretch>
          <a:fillRect/>
        </a:stretch>
      </xdr:blipFill>
      <xdr:spPr bwMode="auto">
        <a:xfrm>
          <a:off x="18097500" y="31194375"/>
          <a:ext cx="1962150" cy="98742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968376</xdr:colOff>
      <xdr:row>76</xdr:row>
      <xdr:rowOff>682625</xdr:rowOff>
    </xdr:from>
    <xdr:to>
      <xdr:col>5</xdr:col>
      <xdr:colOff>1935030</xdr:colOff>
      <xdr:row>76</xdr:row>
      <xdr:rowOff>1553844</xdr:rowOff>
    </xdr:to>
    <xdr:pic>
      <xdr:nvPicPr>
        <xdr:cNvPr id="157" name="Picture 30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9604376" y="31321375"/>
          <a:ext cx="968560" cy="87312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31750</xdr:colOff>
      <xdr:row>76</xdr:row>
      <xdr:rowOff>698500</xdr:rowOff>
    </xdr:from>
    <xdr:to>
      <xdr:col>5</xdr:col>
      <xdr:colOff>1021397</xdr:colOff>
      <xdr:row>76</xdr:row>
      <xdr:rowOff>1555114</xdr:rowOff>
    </xdr:to>
    <xdr:pic>
      <xdr:nvPicPr>
        <xdr:cNvPr id="158" name="Picture 32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 bwMode="auto">
        <a:xfrm>
          <a:off x="8667750" y="31337250"/>
          <a:ext cx="976313" cy="84137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266700</xdr:colOff>
      <xdr:row>140</xdr:row>
      <xdr:rowOff>228600</xdr:rowOff>
    </xdr:from>
    <xdr:to>
      <xdr:col>5</xdr:col>
      <xdr:colOff>1524000</xdr:colOff>
      <xdr:row>140</xdr:row>
      <xdr:rowOff>1331357</xdr:rowOff>
    </xdr:to>
    <xdr:pic>
      <xdr:nvPicPr>
        <xdr:cNvPr id="164" name="Picture 20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8915400" y="91859100"/>
          <a:ext cx="1257300" cy="1102757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1162050</xdr:colOff>
      <xdr:row>140</xdr:row>
      <xdr:rowOff>76200</xdr:rowOff>
    </xdr:from>
    <xdr:to>
      <xdr:col>10</xdr:col>
      <xdr:colOff>3779419</xdr:colOff>
      <xdr:row>140</xdr:row>
      <xdr:rowOff>952500</xdr:rowOff>
    </xdr:to>
    <xdr:pic>
      <xdr:nvPicPr>
        <xdr:cNvPr id="166" name="Picture 42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17411700" y="102870000"/>
          <a:ext cx="2617370" cy="87630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1905000</xdr:colOff>
      <xdr:row>114</xdr:row>
      <xdr:rowOff>266700</xdr:rowOff>
    </xdr:from>
    <xdr:to>
      <xdr:col>10</xdr:col>
      <xdr:colOff>3200400</xdr:colOff>
      <xdr:row>114</xdr:row>
      <xdr:rowOff>1790700</xdr:rowOff>
    </xdr:to>
    <xdr:pic>
      <xdr:nvPicPr>
        <xdr:cNvPr id="167" name="Picture 44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 bwMode="auto">
        <a:xfrm>
          <a:off x="18154650" y="70542150"/>
          <a:ext cx="1295400" cy="15240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114301</xdr:colOff>
      <xdr:row>111</xdr:row>
      <xdr:rowOff>76200</xdr:rowOff>
    </xdr:from>
    <xdr:to>
      <xdr:col>5</xdr:col>
      <xdr:colOff>1180307</xdr:colOff>
      <xdr:row>111</xdr:row>
      <xdr:rowOff>1059179</xdr:rowOff>
    </xdr:to>
    <xdr:pic>
      <xdr:nvPicPr>
        <xdr:cNvPr id="172" name="Picture 50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 bwMode="auto">
        <a:xfrm>
          <a:off x="8763001" y="70351650"/>
          <a:ext cx="1066006" cy="9715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38100</xdr:colOff>
      <xdr:row>109</xdr:row>
      <xdr:rowOff>314324</xdr:rowOff>
    </xdr:from>
    <xdr:to>
      <xdr:col>5</xdr:col>
      <xdr:colOff>2011205</xdr:colOff>
      <xdr:row>109</xdr:row>
      <xdr:rowOff>1988818</xdr:rowOff>
    </xdr:to>
    <xdr:pic>
      <xdr:nvPicPr>
        <xdr:cNvPr id="173" name="Picture 8">
          <a:extLst>
            <a:ext uri="{FF2B5EF4-FFF2-40B4-BE49-F238E27FC236}">
              <a16:creationId xmlns:a16="http://schemas.microsoft.com/office/drawing/2014/main" xmlns="" id="{00000000-0008-0000-00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8686800" y="72647174"/>
          <a:ext cx="1965486" cy="16764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698500</xdr:colOff>
      <xdr:row>111</xdr:row>
      <xdr:rowOff>895349</xdr:rowOff>
    </xdr:from>
    <xdr:to>
      <xdr:col>5</xdr:col>
      <xdr:colOff>1934549</xdr:colOff>
      <xdr:row>111</xdr:row>
      <xdr:rowOff>1943100</xdr:rowOff>
    </xdr:to>
    <xdr:pic>
      <xdr:nvPicPr>
        <xdr:cNvPr id="175" name="Picture 8">
          <a:extLst>
            <a:ext uri="{FF2B5EF4-FFF2-40B4-BE49-F238E27FC236}">
              <a16:creationId xmlns:a16="http://schemas.microsoft.com/office/drawing/2014/main" xmlns="" id="{00000000-0008-0000-00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9347200" y="71170799"/>
          <a:ext cx="1228430" cy="1047751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1885950</xdr:colOff>
      <xdr:row>109</xdr:row>
      <xdr:rowOff>228600</xdr:rowOff>
    </xdr:from>
    <xdr:to>
      <xdr:col>10</xdr:col>
      <xdr:colOff>3459479</xdr:colOff>
      <xdr:row>109</xdr:row>
      <xdr:rowOff>1935450</xdr:rowOff>
    </xdr:to>
    <xdr:pic>
      <xdr:nvPicPr>
        <xdr:cNvPr id="185" name="Picture 60">
          <a:extLst>
            <a:ext uri="{FF2B5EF4-FFF2-40B4-BE49-F238E27FC236}">
              <a16:creationId xmlns:a16="http://schemas.microsoft.com/office/drawing/2014/main" xmlns="" id="{00000000-0008-0000-00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18135600" y="72561450"/>
          <a:ext cx="1562100" cy="1703041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1581150</xdr:colOff>
      <xdr:row>74</xdr:row>
      <xdr:rowOff>0</xdr:rowOff>
    </xdr:from>
    <xdr:to>
      <xdr:col>11</xdr:col>
      <xdr:colOff>2926079</xdr:colOff>
      <xdr:row>74</xdr:row>
      <xdr:rowOff>1150828</xdr:rowOff>
    </xdr:to>
    <xdr:pic>
      <xdr:nvPicPr>
        <xdr:cNvPr id="186" name="Picture 62">
          <a:extLst>
            <a:ext uri="{FF2B5EF4-FFF2-40B4-BE49-F238E27FC236}">
              <a16:creationId xmlns:a16="http://schemas.microsoft.com/office/drawing/2014/main" xmlns="" id="{00000000-0008-0000-00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23374350" y="29184600"/>
          <a:ext cx="1333500" cy="1150829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838200</xdr:colOff>
      <xdr:row>94</xdr:row>
      <xdr:rowOff>552450</xdr:rowOff>
    </xdr:from>
    <xdr:to>
      <xdr:col>10</xdr:col>
      <xdr:colOff>3421379</xdr:colOff>
      <xdr:row>94</xdr:row>
      <xdr:rowOff>2292740</xdr:rowOff>
    </xdr:to>
    <xdr:pic>
      <xdr:nvPicPr>
        <xdr:cNvPr id="188" name="Picture 66">
          <a:extLst>
            <a:ext uri="{FF2B5EF4-FFF2-40B4-BE49-F238E27FC236}">
              <a16:creationId xmlns:a16="http://schemas.microsoft.com/office/drawing/2014/main" xmlns="" id="{00000000-0008-0000-00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17087850" y="52939950"/>
          <a:ext cx="2571750" cy="1736481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1657350</xdr:colOff>
      <xdr:row>142</xdr:row>
      <xdr:rowOff>79375</xdr:rowOff>
    </xdr:from>
    <xdr:to>
      <xdr:col>10</xdr:col>
      <xdr:colOff>3665830</xdr:colOff>
      <xdr:row>142</xdr:row>
      <xdr:rowOff>1157604</xdr:rowOff>
    </xdr:to>
    <xdr:pic>
      <xdr:nvPicPr>
        <xdr:cNvPr id="189" name="Picture 68"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17198975" y="238585375"/>
          <a:ext cx="2008480" cy="1078229"/>
        </a:xfrm>
        <a:prstGeom prst="rect">
          <a:avLst/>
        </a:prstGeom>
        <a:noFill/>
      </xdr:spPr>
    </xdr:pic>
    <xdr:clientData/>
  </xdr:twoCellAnchor>
  <xdr:oneCellAnchor>
    <xdr:from>
      <xdr:col>11</xdr:col>
      <xdr:colOff>1921328</xdr:colOff>
      <xdr:row>92</xdr:row>
      <xdr:rowOff>370115</xdr:rowOff>
    </xdr:from>
    <xdr:ext cx="894262" cy="1459374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748818" y="44522300"/>
          <a:ext cx="894262" cy="1459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5</xdr:col>
      <xdr:colOff>137249</xdr:colOff>
      <xdr:row>86</xdr:row>
      <xdr:rowOff>271870</xdr:rowOff>
    </xdr:from>
    <xdr:to>
      <xdr:col>5</xdr:col>
      <xdr:colOff>1859370</xdr:colOff>
      <xdr:row>86</xdr:row>
      <xdr:rowOff>2164713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793569" y="46830070"/>
          <a:ext cx="1714502" cy="18909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144234</xdr:colOff>
      <xdr:row>89</xdr:row>
      <xdr:rowOff>48985</xdr:rowOff>
    </xdr:from>
    <xdr:ext cx="1716407" cy="1892844"/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802459" y="46605280"/>
          <a:ext cx="1716407" cy="18928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186779</xdr:colOff>
      <xdr:row>87</xdr:row>
      <xdr:rowOff>243840</xdr:rowOff>
    </xdr:from>
    <xdr:ext cx="1722122" cy="1898559"/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843099" y="46802040"/>
          <a:ext cx="1722122" cy="18985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5</xdr:col>
      <xdr:colOff>64770</xdr:colOff>
      <xdr:row>129</xdr:row>
      <xdr:rowOff>182880</xdr:rowOff>
    </xdr:from>
    <xdr:to>
      <xdr:col>5</xdr:col>
      <xdr:colOff>1858644</xdr:colOff>
      <xdr:row>129</xdr:row>
      <xdr:rowOff>1021714</xdr:rowOff>
    </xdr:to>
    <xdr:pic>
      <xdr:nvPicPr>
        <xdr:cNvPr id="7" name="Picture 10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8721090" y="107274360"/>
          <a:ext cx="1793875" cy="83883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76200</xdr:colOff>
      <xdr:row>130</xdr:row>
      <xdr:rowOff>137160</xdr:rowOff>
    </xdr:from>
    <xdr:to>
      <xdr:col>5</xdr:col>
      <xdr:colOff>1873884</xdr:colOff>
      <xdr:row>130</xdr:row>
      <xdr:rowOff>981709</xdr:rowOff>
    </xdr:to>
    <xdr:pic>
      <xdr:nvPicPr>
        <xdr:cNvPr id="8" name="Picture 10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8732520" y="108264960"/>
          <a:ext cx="1793875" cy="838835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1333500</xdr:colOff>
      <xdr:row>105</xdr:row>
      <xdr:rowOff>190500</xdr:rowOff>
    </xdr:from>
    <xdr:to>
      <xdr:col>10</xdr:col>
      <xdr:colOff>3359783</xdr:colOff>
      <xdr:row>105</xdr:row>
      <xdr:rowOff>1654941</xdr:rowOff>
    </xdr:to>
    <xdr:pic>
      <xdr:nvPicPr>
        <xdr:cNvPr id="10" name="Picture 28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 bwMode="auto">
        <a:xfrm>
          <a:off x="18694400" y="89115900"/>
          <a:ext cx="2026283" cy="1464441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0</xdr:colOff>
      <xdr:row>148</xdr:row>
      <xdr:rowOff>0</xdr:rowOff>
    </xdr:from>
    <xdr:to>
      <xdr:col>5</xdr:col>
      <xdr:colOff>956309</xdr:colOff>
      <xdr:row>148</xdr:row>
      <xdr:rowOff>737869</xdr:rowOff>
    </xdr:to>
    <xdr:pic>
      <xdr:nvPicPr>
        <xdr:cNvPr id="168" name="Picture 12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8636000" y="128746250"/>
          <a:ext cx="956309" cy="73786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1031875</xdr:colOff>
      <xdr:row>148</xdr:row>
      <xdr:rowOff>63500</xdr:rowOff>
    </xdr:from>
    <xdr:to>
      <xdr:col>5</xdr:col>
      <xdr:colOff>1944369</xdr:colOff>
      <xdr:row>148</xdr:row>
      <xdr:rowOff>786129</xdr:rowOff>
    </xdr:to>
    <xdr:pic>
      <xdr:nvPicPr>
        <xdr:cNvPr id="169" name="Picture 14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9667875" y="128809750"/>
          <a:ext cx="912494" cy="72262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111125</xdr:colOff>
      <xdr:row>79</xdr:row>
      <xdr:rowOff>222250</xdr:rowOff>
    </xdr:from>
    <xdr:to>
      <xdr:col>5</xdr:col>
      <xdr:colOff>1873250</xdr:colOff>
      <xdr:row>79</xdr:row>
      <xdr:rowOff>1816100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747125" y="41021000"/>
          <a:ext cx="1762125" cy="159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492125</xdr:colOff>
      <xdr:row>79</xdr:row>
      <xdr:rowOff>174625</xdr:rowOff>
    </xdr:from>
    <xdr:to>
      <xdr:col>10</xdr:col>
      <xdr:colOff>2397125</xdr:colOff>
      <xdr:row>79</xdr:row>
      <xdr:rowOff>1863725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684625" y="40973375"/>
          <a:ext cx="1905000" cy="168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111125</xdr:colOff>
      <xdr:row>115</xdr:row>
      <xdr:rowOff>381000</xdr:rowOff>
    </xdr:from>
    <xdr:to>
      <xdr:col>5</xdr:col>
      <xdr:colOff>1722754</xdr:colOff>
      <xdr:row>115</xdr:row>
      <xdr:rowOff>1740534</xdr:rowOff>
    </xdr:to>
    <xdr:pic>
      <xdr:nvPicPr>
        <xdr:cNvPr id="126" name="Picture 6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8747125" y="94249875"/>
          <a:ext cx="1611629" cy="135953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206375</xdr:colOff>
      <xdr:row>77</xdr:row>
      <xdr:rowOff>190500</xdr:rowOff>
    </xdr:from>
    <xdr:to>
      <xdr:col>5</xdr:col>
      <xdr:colOff>1697989</xdr:colOff>
      <xdr:row>77</xdr:row>
      <xdr:rowOff>1494789</xdr:rowOff>
    </xdr:to>
    <xdr:pic>
      <xdr:nvPicPr>
        <xdr:cNvPr id="120" name="Picture 4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8842375" y="29511625"/>
          <a:ext cx="1491614" cy="130428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206375</xdr:colOff>
      <xdr:row>112</xdr:row>
      <xdr:rowOff>183803</xdr:rowOff>
    </xdr:from>
    <xdr:to>
      <xdr:col>5</xdr:col>
      <xdr:colOff>1666875</xdr:colOff>
      <xdr:row>112</xdr:row>
      <xdr:rowOff>2020850</xdr:rowOff>
    </xdr:to>
    <xdr:pic>
      <xdr:nvPicPr>
        <xdr:cNvPr id="104" name="Picture 14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6778625" y="203050428"/>
          <a:ext cx="1460500" cy="1837047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127000</xdr:colOff>
      <xdr:row>99</xdr:row>
      <xdr:rowOff>238125</xdr:rowOff>
    </xdr:from>
    <xdr:to>
      <xdr:col>5</xdr:col>
      <xdr:colOff>1914525</xdr:colOff>
      <xdr:row>99</xdr:row>
      <xdr:rowOff>1774825</xdr:rowOff>
    </xdr:to>
    <xdr:pic>
      <xdr:nvPicPr>
        <xdr:cNvPr id="105" name="Picture 104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99250" y="182451375"/>
          <a:ext cx="1787525" cy="153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956488</xdr:colOff>
      <xdr:row>99</xdr:row>
      <xdr:rowOff>158750</xdr:rowOff>
    </xdr:from>
    <xdr:to>
      <xdr:col>10</xdr:col>
      <xdr:colOff>3657516</xdr:colOff>
      <xdr:row>99</xdr:row>
      <xdr:rowOff>1936750</xdr:rowOff>
    </xdr:to>
    <xdr:pic>
      <xdr:nvPicPr>
        <xdr:cNvPr id="109" name="Picture 108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498113" y="182372000"/>
          <a:ext cx="2701028" cy="177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127000</xdr:colOff>
      <xdr:row>107</xdr:row>
      <xdr:rowOff>301625</xdr:rowOff>
    </xdr:from>
    <xdr:to>
      <xdr:col>5</xdr:col>
      <xdr:colOff>1885950</xdr:colOff>
      <xdr:row>107</xdr:row>
      <xdr:rowOff>1876425</xdr:rowOff>
    </xdr:to>
    <xdr:pic>
      <xdr:nvPicPr>
        <xdr:cNvPr id="113" name="Picture 112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99250" y="199024875"/>
          <a:ext cx="1758950" cy="157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1635125</xdr:colOff>
      <xdr:row>107</xdr:row>
      <xdr:rowOff>158750</xdr:rowOff>
    </xdr:from>
    <xdr:to>
      <xdr:col>10</xdr:col>
      <xdr:colOff>3536950</xdr:colOff>
      <xdr:row>107</xdr:row>
      <xdr:rowOff>1743075</xdr:rowOff>
    </xdr:to>
    <xdr:pic>
      <xdr:nvPicPr>
        <xdr:cNvPr id="115" name="Picture 114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176750" y="198882000"/>
          <a:ext cx="1901825" cy="158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428625</xdr:colOff>
      <xdr:row>110</xdr:row>
      <xdr:rowOff>158750</xdr:rowOff>
    </xdr:from>
    <xdr:to>
      <xdr:col>8</xdr:col>
      <xdr:colOff>2130425</xdr:colOff>
      <xdr:row>110</xdr:row>
      <xdr:rowOff>1695450</xdr:rowOff>
    </xdr:to>
    <xdr:pic>
      <xdr:nvPicPr>
        <xdr:cNvPr id="116" name="Picture 115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160125" y="205073250"/>
          <a:ext cx="1701800" cy="153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349250</xdr:colOff>
      <xdr:row>110</xdr:row>
      <xdr:rowOff>269875</xdr:rowOff>
    </xdr:from>
    <xdr:to>
      <xdr:col>10</xdr:col>
      <xdr:colOff>2032000</xdr:colOff>
      <xdr:row>110</xdr:row>
      <xdr:rowOff>1530350</xdr:rowOff>
    </xdr:to>
    <xdr:pic>
      <xdr:nvPicPr>
        <xdr:cNvPr id="121" name="Picture 120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890875" y="205184375"/>
          <a:ext cx="1682750" cy="1260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63499</xdr:colOff>
      <xdr:row>113</xdr:row>
      <xdr:rowOff>95250</xdr:rowOff>
    </xdr:from>
    <xdr:to>
      <xdr:col>8</xdr:col>
      <xdr:colOff>2174874</xdr:colOff>
      <xdr:row>113</xdr:row>
      <xdr:rowOff>1941467</xdr:rowOff>
    </xdr:to>
    <xdr:pic>
      <xdr:nvPicPr>
        <xdr:cNvPr id="122" name="Picture 4">
          <a:extLst>
            <a:ext uri="{FF2B5EF4-FFF2-40B4-BE49-F238E27FC236}">
              <a16:creationId xmlns:a16="http://schemas.microsoft.com/office/drawing/2014/main" xmlns="" id="{00000000-0008-0000-00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10794999" y="211201000"/>
          <a:ext cx="2111375" cy="1846217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127000</xdr:colOff>
      <xdr:row>113</xdr:row>
      <xdr:rowOff>222250</xdr:rowOff>
    </xdr:from>
    <xdr:to>
      <xdr:col>10</xdr:col>
      <xdr:colOff>1981200</xdr:colOff>
      <xdr:row>113</xdr:row>
      <xdr:rowOff>1730375</xdr:rowOff>
    </xdr:to>
    <xdr:pic>
      <xdr:nvPicPr>
        <xdr:cNvPr id="124" name="Picture 123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668625" y="211328000"/>
          <a:ext cx="1854200" cy="150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3222625</xdr:colOff>
      <xdr:row>110</xdr:row>
      <xdr:rowOff>269875</xdr:rowOff>
    </xdr:from>
    <xdr:to>
      <xdr:col>10</xdr:col>
      <xdr:colOff>5108426</xdr:colOff>
      <xdr:row>110</xdr:row>
      <xdr:rowOff>1809750</xdr:rowOff>
    </xdr:to>
    <xdr:pic>
      <xdr:nvPicPr>
        <xdr:cNvPr id="13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5"/>
        <a:srcRect/>
        <a:stretch>
          <a:fillRect/>
        </a:stretch>
      </xdr:blipFill>
      <xdr:spPr bwMode="auto">
        <a:xfrm>
          <a:off x="18764250" y="205184375"/>
          <a:ext cx="1885801" cy="1539875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3063875</xdr:colOff>
      <xdr:row>113</xdr:row>
      <xdr:rowOff>174625</xdr:rowOff>
    </xdr:from>
    <xdr:to>
      <xdr:col>10</xdr:col>
      <xdr:colOff>5233875</xdr:colOff>
      <xdr:row>113</xdr:row>
      <xdr:rowOff>1952625</xdr:rowOff>
    </xdr:to>
    <xdr:pic>
      <xdr:nvPicPr>
        <xdr:cNvPr id="14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86"/>
        <a:srcRect/>
        <a:stretch>
          <a:fillRect/>
        </a:stretch>
      </xdr:blipFill>
      <xdr:spPr bwMode="auto">
        <a:xfrm>
          <a:off x="18605500" y="211280375"/>
          <a:ext cx="2170000" cy="177800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dropbox.com/s/6mkkmh7k6e95tgp/Square%20table.pdf?dl=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2:O156"/>
  <sheetViews>
    <sheetView tabSelected="1" topLeftCell="A112" zoomScale="60" zoomScaleNormal="60" workbookViewId="0">
      <selection activeCell="I113" sqref="I113"/>
    </sheetView>
  </sheetViews>
  <sheetFormatPr defaultColWidth="9.140625" defaultRowHeight="15"/>
  <cols>
    <col min="1" max="1" width="7.140625" style="3" bestFit="1" customWidth="1"/>
    <col min="2" max="2" width="16.5703125" style="55" customWidth="1"/>
    <col min="3" max="3" width="24.42578125" style="7" customWidth="1"/>
    <col min="4" max="4" width="22.140625" style="7" customWidth="1"/>
    <col min="5" max="5" width="28" style="7" customWidth="1"/>
    <col min="6" max="6" width="30.28515625" style="5" customWidth="1"/>
    <col min="7" max="7" width="7.42578125" style="5" bestFit="1" customWidth="1"/>
    <col min="8" max="8" width="24.7109375" style="13" customWidth="1"/>
    <col min="9" max="9" width="41.5703125" style="9" customWidth="1"/>
    <col min="10" max="10" width="30.42578125" style="10" customWidth="1"/>
    <col min="11" max="11" width="83.140625" style="11" customWidth="1"/>
    <col min="12" max="12" width="143.42578125" style="5" customWidth="1"/>
    <col min="13" max="13" width="5.85546875" style="5" customWidth="1"/>
    <col min="14" max="14" width="3.85546875" style="5" customWidth="1"/>
    <col min="15" max="15" width="13.85546875" style="5" bestFit="1" customWidth="1"/>
    <col min="16" max="16384" width="9.140625" style="5"/>
  </cols>
  <sheetData>
    <row r="2" spans="1:15" ht="27">
      <c r="A2" s="105" t="s">
        <v>320</v>
      </c>
      <c r="B2" s="105"/>
      <c r="C2" s="105"/>
      <c r="D2" s="105"/>
      <c r="E2" s="105"/>
      <c r="F2" s="105"/>
      <c r="G2" s="105"/>
      <c r="H2" s="105"/>
      <c r="I2" s="105"/>
      <c r="J2" s="105"/>
      <c r="K2" s="4"/>
    </row>
    <row r="4" spans="1:15" ht="38.450000000000003" customHeight="1">
      <c r="B4" s="6" t="s">
        <v>137</v>
      </c>
      <c r="H4" s="8"/>
    </row>
    <row r="5" spans="1:15">
      <c r="B5" s="12" t="s">
        <v>19</v>
      </c>
    </row>
    <row r="6" spans="1:15">
      <c r="B6" s="14" t="s">
        <v>22</v>
      </c>
    </row>
    <row r="7" spans="1:15">
      <c r="B7" s="12"/>
      <c r="E7" s="15"/>
      <c r="F7" s="5" t="s">
        <v>43</v>
      </c>
    </row>
    <row r="8" spans="1:15">
      <c r="B8" s="12"/>
      <c r="F8" s="5" t="s">
        <v>44</v>
      </c>
    </row>
    <row r="9" spans="1:15" ht="20.25">
      <c r="B9" s="16" t="s">
        <v>0</v>
      </c>
    </row>
    <row r="10" spans="1:15" ht="31.9" customHeight="1">
      <c r="A10" s="1"/>
      <c r="B10" s="17" t="s">
        <v>5</v>
      </c>
      <c r="C10" s="18" t="s">
        <v>6</v>
      </c>
      <c r="D10" s="18" t="s">
        <v>7</v>
      </c>
      <c r="E10" s="18" t="s">
        <v>8</v>
      </c>
      <c r="F10" s="19" t="s">
        <v>30</v>
      </c>
      <c r="G10" s="19" t="s">
        <v>9</v>
      </c>
      <c r="H10" s="20" t="s">
        <v>10</v>
      </c>
      <c r="I10" s="21" t="s">
        <v>138</v>
      </c>
      <c r="J10" s="22" t="s">
        <v>14</v>
      </c>
      <c r="K10" s="23"/>
      <c r="L10" s="24" t="s">
        <v>29</v>
      </c>
    </row>
    <row r="11" spans="1:15" ht="162" customHeight="1" thickBot="1">
      <c r="A11" s="1">
        <v>1</v>
      </c>
      <c r="B11" s="25" t="s">
        <v>2</v>
      </c>
      <c r="C11" s="26" t="s">
        <v>3</v>
      </c>
      <c r="D11" s="26" t="s">
        <v>1</v>
      </c>
      <c r="E11" s="26" t="s">
        <v>20</v>
      </c>
      <c r="F11" s="26"/>
      <c r="G11" s="27">
        <v>2</v>
      </c>
      <c r="H11" s="28">
        <v>2500</v>
      </c>
      <c r="I11" s="29">
        <v>400</v>
      </c>
      <c r="J11" s="30" t="s">
        <v>15</v>
      </c>
      <c r="K11" s="31" t="s">
        <v>56</v>
      </c>
      <c r="L11" s="31"/>
      <c r="O11" s="32"/>
    </row>
    <row r="12" spans="1:15" ht="162" customHeight="1" thickBot="1">
      <c r="A12" s="1">
        <f>A11+1</f>
        <v>2</v>
      </c>
      <c r="B12" s="33" t="s">
        <v>185</v>
      </c>
      <c r="C12" s="34" t="s">
        <v>186</v>
      </c>
      <c r="D12" s="34" t="s">
        <v>188</v>
      </c>
      <c r="E12" s="34" t="s">
        <v>187</v>
      </c>
      <c r="F12" s="35"/>
      <c r="G12" s="36">
        <v>1</v>
      </c>
      <c r="H12" s="37"/>
      <c r="I12" s="38"/>
      <c r="J12" s="30" t="s">
        <v>15</v>
      </c>
      <c r="K12" s="39"/>
      <c r="L12" s="33"/>
      <c r="O12" s="32"/>
    </row>
    <row r="13" spans="1:15" ht="162" customHeight="1" thickBot="1">
      <c r="A13" s="1">
        <f t="shared" ref="A13:A78" si="0">A12+1</f>
        <v>3</v>
      </c>
      <c r="B13" s="36" t="s">
        <v>91</v>
      </c>
      <c r="C13" s="34" t="s">
        <v>92</v>
      </c>
      <c r="D13" s="34" t="s">
        <v>93</v>
      </c>
      <c r="E13" s="34" t="s">
        <v>192</v>
      </c>
      <c r="F13" s="34"/>
      <c r="G13" s="36">
        <v>1</v>
      </c>
      <c r="H13" s="37"/>
      <c r="I13" s="40"/>
      <c r="J13" s="41" t="s">
        <v>16</v>
      </c>
      <c r="K13" s="42"/>
      <c r="L13" s="36"/>
      <c r="O13" s="32"/>
    </row>
    <row r="14" spans="1:15" ht="162" customHeight="1">
      <c r="A14" s="1">
        <f t="shared" si="0"/>
        <v>4</v>
      </c>
      <c r="B14" s="33" t="s">
        <v>127</v>
      </c>
      <c r="C14" s="34" t="s">
        <v>128</v>
      </c>
      <c r="D14" s="34" t="s">
        <v>129</v>
      </c>
      <c r="E14" s="34" t="s">
        <v>94</v>
      </c>
      <c r="F14" s="34"/>
      <c r="G14" s="36">
        <v>1</v>
      </c>
      <c r="H14" s="37">
        <v>2720</v>
      </c>
      <c r="I14" s="38"/>
      <c r="J14" s="43"/>
      <c r="K14" s="39"/>
      <c r="L14" s="36"/>
      <c r="O14" s="32"/>
    </row>
    <row r="15" spans="1:15" ht="162" customHeight="1">
      <c r="A15" s="1">
        <f t="shared" si="0"/>
        <v>5</v>
      </c>
      <c r="B15" s="33" t="s">
        <v>127</v>
      </c>
      <c r="C15" s="34" t="s">
        <v>130</v>
      </c>
      <c r="D15" s="34" t="s">
        <v>139</v>
      </c>
      <c r="E15" s="84" t="s">
        <v>131</v>
      </c>
      <c r="F15" s="34"/>
      <c r="G15" s="36">
        <v>1</v>
      </c>
      <c r="H15" s="37">
        <v>3910</v>
      </c>
      <c r="I15" s="38"/>
      <c r="J15" s="43"/>
      <c r="K15" s="39"/>
      <c r="L15" s="36"/>
      <c r="O15" s="32"/>
    </row>
    <row r="16" spans="1:15" s="89" customFormat="1" ht="162" customHeight="1">
      <c r="A16" s="82">
        <f t="shared" si="0"/>
        <v>6</v>
      </c>
      <c r="B16" s="83" t="s">
        <v>152</v>
      </c>
      <c r="C16" s="84" t="s">
        <v>207</v>
      </c>
      <c r="D16" s="84"/>
      <c r="E16" s="84" t="s">
        <v>315</v>
      </c>
      <c r="F16" s="84"/>
      <c r="G16" s="83">
        <v>1</v>
      </c>
      <c r="H16" s="85"/>
      <c r="I16" s="86"/>
      <c r="J16" s="87"/>
      <c r="K16" s="88"/>
      <c r="L16" s="83"/>
      <c r="O16" s="90"/>
    </row>
    <row r="17" spans="1:15" ht="162" customHeight="1">
      <c r="A17" s="1">
        <f t="shared" si="0"/>
        <v>7</v>
      </c>
      <c r="B17" s="33" t="s">
        <v>114</v>
      </c>
      <c r="C17" s="34" t="s">
        <v>190</v>
      </c>
      <c r="D17" s="34" t="s">
        <v>191</v>
      </c>
      <c r="E17" s="34" t="s">
        <v>112</v>
      </c>
      <c r="F17" s="34"/>
      <c r="G17" s="36">
        <v>1</v>
      </c>
      <c r="H17" s="37"/>
      <c r="I17" s="38"/>
      <c r="J17" s="43"/>
      <c r="K17" s="39"/>
      <c r="L17" s="36"/>
      <c r="O17" s="32"/>
    </row>
    <row r="18" spans="1:15" s="89" customFormat="1" ht="162" customHeight="1">
      <c r="A18" s="82">
        <f t="shared" si="0"/>
        <v>8</v>
      </c>
      <c r="B18" s="83" t="s">
        <v>203</v>
      </c>
      <c r="C18" s="84" t="s">
        <v>202</v>
      </c>
      <c r="D18" s="84"/>
      <c r="E18" s="84" t="s">
        <v>205</v>
      </c>
      <c r="F18" s="84"/>
      <c r="G18" s="83">
        <v>1</v>
      </c>
      <c r="H18" s="85"/>
      <c r="I18" s="86"/>
      <c r="J18" s="87"/>
      <c r="K18" s="88"/>
      <c r="L18" s="83"/>
      <c r="O18" s="90"/>
    </row>
    <row r="19" spans="1:15" s="89" customFormat="1" ht="162" customHeight="1">
      <c r="A19" s="82">
        <f t="shared" si="0"/>
        <v>9</v>
      </c>
      <c r="B19" s="83" t="s">
        <v>203</v>
      </c>
      <c r="C19" s="84" t="s">
        <v>204</v>
      </c>
      <c r="D19" s="84"/>
      <c r="E19" s="84" t="s">
        <v>206</v>
      </c>
      <c r="F19" s="84"/>
      <c r="G19" s="83">
        <v>1</v>
      </c>
      <c r="H19" s="85"/>
      <c r="I19" s="86"/>
      <c r="J19" s="87"/>
      <c r="K19" s="88"/>
      <c r="L19" s="83"/>
      <c r="O19" s="90"/>
    </row>
    <row r="20" spans="1:15" s="89" customFormat="1" ht="162" customHeight="1">
      <c r="A20" s="82"/>
      <c r="B20" s="83" t="s">
        <v>232</v>
      </c>
      <c r="C20" s="83" t="s">
        <v>244</v>
      </c>
      <c r="D20" s="84" t="s">
        <v>239</v>
      </c>
      <c r="E20" s="84" t="s">
        <v>235</v>
      </c>
      <c r="F20" s="84"/>
      <c r="G20" s="83">
        <v>2</v>
      </c>
      <c r="H20" s="85"/>
      <c r="I20" s="86"/>
      <c r="J20" s="87"/>
      <c r="K20" s="88"/>
      <c r="L20" s="83"/>
      <c r="O20" s="90"/>
    </row>
    <row r="21" spans="1:15" s="89" customFormat="1" ht="162" customHeight="1">
      <c r="A21" s="82"/>
      <c r="B21" s="83" t="s">
        <v>232</v>
      </c>
      <c r="C21" s="83" t="s">
        <v>237</v>
      </c>
      <c r="D21" s="84" t="s">
        <v>240</v>
      </c>
      <c r="E21" s="84" t="s">
        <v>235</v>
      </c>
      <c r="F21" s="84"/>
      <c r="G21" s="83">
        <v>3</v>
      </c>
      <c r="H21" s="85"/>
      <c r="I21" s="86"/>
      <c r="J21" s="87"/>
      <c r="K21" s="88"/>
      <c r="L21" s="83"/>
      <c r="O21" s="90"/>
    </row>
    <row r="22" spans="1:15" s="89" customFormat="1" ht="162" customHeight="1">
      <c r="A22" s="82"/>
      <c r="B22" s="83" t="s">
        <v>232</v>
      </c>
      <c r="C22" s="84" t="s">
        <v>241</v>
      </c>
      <c r="D22" s="84" t="s">
        <v>243</v>
      </c>
      <c r="E22" s="84" t="s">
        <v>235</v>
      </c>
      <c r="F22" s="84"/>
      <c r="G22" s="83">
        <v>1</v>
      </c>
      <c r="H22" s="85"/>
      <c r="I22" s="86"/>
      <c r="J22" s="87"/>
      <c r="K22" s="88"/>
      <c r="L22" s="83"/>
      <c r="O22" s="90"/>
    </row>
    <row r="23" spans="1:15" s="89" customFormat="1" ht="162" customHeight="1">
      <c r="A23" s="82"/>
      <c r="B23" s="83" t="s">
        <v>232</v>
      </c>
      <c r="C23" s="83" t="s">
        <v>245</v>
      </c>
      <c r="D23" s="84" t="s">
        <v>191</v>
      </c>
      <c r="E23" s="84" t="s">
        <v>235</v>
      </c>
      <c r="F23" s="84"/>
      <c r="G23" s="83">
        <v>3</v>
      </c>
      <c r="H23" s="85"/>
      <c r="I23" s="86"/>
      <c r="J23" s="87"/>
      <c r="K23" s="88"/>
      <c r="L23" s="83"/>
      <c r="O23" s="90"/>
    </row>
    <row r="24" spans="1:15" s="89" customFormat="1" ht="162" customHeight="1">
      <c r="A24" s="82"/>
      <c r="B24" s="83" t="s">
        <v>232</v>
      </c>
      <c r="C24" s="84" t="s">
        <v>236</v>
      </c>
      <c r="D24" s="84" t="s">
        <v>238</v>
      </c>
      <c r="E24" s="84" t="s">
        <v>246</v>
      </c>
      <c r="F24" s="84"/>
      <c r="G24" s="83">
        <v>1</v>
      </c>
      <c r="H24" s="85"/>
      <c r="I24" s="86"/>
      <c r="J24" s="87"/>
      <c r="K24" s="88"/>
      <c r="L24" s="83"/>
      <c r="O24" s="90"/>
    </row>
    <row r="25" spans="1:15" s="89" customFormat="1" ht="162" customHeight="1">
      <c r="A25" s="82"/>
      <c r="B25" s="83" t="s">
        <v>232</v>
      </c>
      <c r="C25" s="83" t="s">
        <v>244</v>
      </c>
      <c r="D25" s="84" t="s">
        <v>239</v>
      </c>
      <c r="E25" s="84" t="s">
        <v>246</v>
      </c>
      <c r="F25" s="84"/>
      <c r="G25" s="83">
        <v>1</v>
      </c>
      <c r="H25" s="85"/>
      <c r="I25" s="86"/>
      <c r="J25" s="87"/>
      <c r="K25" s="88"/>
      <c r="L25" s="83"/>
      <c r="O25" s="90"/>
    </row>
    <row r="26" spans="1:15" s="89" customFormat="1" ht="162" customHeight="1">
      <c r="A26" s="82"/>
      <c r="B26" s="83" t="s">
        <v>232</v>
      </c>
      <c r="C26" s="83" t="s">
        <v>237</v>
      </c>
      <c r="D26" s="84" t="s">
        <v>240</v>
      </c>
      <c r="E26" s="84" t="s">
        <v>246</v>
      </c>
      <c r="F26" s="84"/>
      <c r="G26" s="83">
        <v>3</v>
      </c>
      <c r="H26" s="85"/>
      <c r="I26" s="86"/>
      <c r="J26" s="87"/>
      <c r="K26" s="88"/>
      <c r="L26" s="83"/>
      <c r="O26" s="90"/>
    </row>
    <row r="27" spans="1:15" s="89" customFormat="1" ht="162" customHeight="1">
      <c r="A27" s="82"/>
      <c r="B27" s="83" t="s">
        <v>232</v>
      </c>
      <c r="C27" s="84" t="s">
        <v>247</v>
      </c>
      <c r="D27" s="84" t="s">
        <v>242</v>
      </c>
      <c r="E27" s="84" t="s">
        <v>246</v>
      </c>
      <c r="F27" s="84"/>
      <c r="G27" s="83">
        <v>2</v>
      </c>
      <c r="H27" s="85"/>
      <c r="I27" s="86"/>
      <c r="J27" s="87"/>
      <c r="K27" s="88"/>
      <c r="L27" s="83"/>
      <c r="O27" s="90"/>
    </row>
    <row r="28" spans="1:15" s="89" customFormat="1" ht="162" customHeight="1">
      <c r="A28" s="82"/>
      <c r="B28" s="83" t="s">
        <v>232</v>
      </c>
      <c r="C28" s="84" t="s">
        <v>241</v>
      </c>
      <c r="D28" s="84" t="s">
        <v>243</v>
      </c>
      <c r="E28" s="84" t="s">
        <v>246</v>
      </c>
      <c r="F28" s="84"/>
      <c r="G28" s="83">
        <v>1</v>
      </c>
      <c r="H28" s="85"/>
      <c r="I28" s="86"/>
      <c r="J28" s="87"/>
      <c r="K28" s="88"/>
      <c r="L28" s="83"/>
      <c r="O28" s="90"/>
    </row>
    <row r="29" spans="1:15" s="89" customFormat="1" ht="162" customHeight="1">
      <c r="A29" s="82"/>
      <c r="B29" s="83" t="s">
        <v>232</v>
      </c>
      <c r="C29" s="83" t="s">
        <v>245</v>
      </c>
      <c r="D29" s="84" t="s">
        <v>191</v>
      </c>
      <c r="E29" s="84" t="s">
        <v>246</v>
      </c>
      <c r="F29" s="84"/>
      <c r="G29" s="83">
        <v>4</v>
      </c>
      <c r="H29" s="85"/>
      <c r="I29" s="86"/>
      <c r="J29" s="87"/>
      <c r="K29" s="88"/>
      <c r="L29" s="83"/>
      <c r="O29" s="90"/>
    </row>
    <row r="30" spans="1:15" s="89" customFormat="1" ht="162" customHeight="1">
      <c r="A30" s="82"/>
      <c r="B30" s="83" t="s">
        <v>232</v>
      </c>
      <c r="C30" s="83" t="s">
        <v>248</v>
      </c>
      <c r="D30" s="84" t="s">
        <v>223</v>
      </c>
      <c r="E30" s="84" t="s">
        <v>246</v>
      </c>
      <c r="F30" s="84"/>
      <c r="G30" s="83">
        <v>4</v>
      </c>
      <c r="H30" s="85"/>
      <c r="I30" s="86"/>
      <c r="J30" s="87"/>
      <c r="K30" s="88"/>
      <c r="L30" s="83"/>
      <c r="O30" s="90"/>
    </row>
    <row r="31" spans="1:15" s="89" customFormat="1" ht="162" customHeight="1">
      <c r="A31" s="82"/>
      <c r="B31" s="83" t="s">
        <v>249</v>
      </c>
      <c r="C31" s="83" t="s">
        <v>250</v>
      </c>
      <c r="D31" s="84" t="s">
        <v>251</v>
      </c>
      <c r="E31" s="84" t="s">
        <v>84</v>
      </c>
      <c r="F31" s="84"/>
      <c r="G31" s="83">
        <v>1</v>
      </c>
      <c r="H31" s="85"/>
      <c r="I31" s="86"/>
      <c r="J31" s="87"/>
      <c r="K31" s="88"/>
      <c r="L31" s="83"/>
      <c r="O31" s="90"/>
    </row>
    <row r="32" spans="1:15" s="89" customFormat="1" ht="162" customHeight="1">
      <c r="A32" s="82"/>
      <c r="B32" s="83" t="s">
        <v>249</v>
      </c>
      <c r="C32" s="83" t="s">
        <v>252</v>
      </c>
      <c r="D32" s="84" t="s">
        <v>254</v>
      </c>
      <c r="E32" s="84" t="s">
        <v>84</v>
      </c>
      <c r="F32" s="84"/>
      <c r="G32" s="83">
        <v>1</v>
      </c>
      <c r="H32" s="85"/>
      <c r="I32" s="86"/>
      <c r="J32" s="87"/>
      <c r="K32" s="88"/>
      <c r="L32" s="83"/>
      <c r="O32" s="90"/>
    </row>
    <row r="33" spans="1:15" s="89" customFormat="1" ht="162" customHeight="1">
      <c r="A33" s="82"/>
      <c r="B33" s="83" t="s">
        <v>249</v>
      </c>
      <c r="C33" s="83" t="s">
        <v>253</v>
      </c>
      <c r="D33" s="84" t="s">
        <v>191</v>
      </c>
      <c r="E33" s="84" t="s">
        <v>84</v>
      </c>
      <c r="F33" s="84"/>
      <c r="G33" s="83">
        <v>1</v>
      </c>
      <c r="H33" s="85"/>
      <c r="I33" s="86"/>
      <c r="J33" s="87"/>
      <c r="K33" s="88"/>
      <c r="L33" s="83"/>
      <c r="O33" s="90"/>
    </row>
    <row r="34" spans="1:15" s="89" customFormat="1" ht="162" customHeight="1">
      <c r="A34" s="82"/>
      <c r="B34" s="83" t="s">
        <v>249</v>
      </c>
      <c r="C34" s="83" t="s">
        <v>255</v>
      </c>
      <c r="D34" s="84" t="s">
        <v>223</v>
      </c>
      <c r="E34" s="84" t="s">
        <v>84</v>
      </c>
      <c r="F34" s="84"/>
      <c r="G34" s="83">
        <v>1</v>
      </c>
      <c r="H34" s="85"/>
      <c r="I34" s="86"/>
      <c r="J34" s="87"/>
      <c r="K34" s="88"/>
      <c r="L34" s="83"/>
      <c r="O34" s="90"/>
    </row>
    <row r="35" spans="1:15" s="89" customFormat="1" ht="162" customHeight="1">
      <c r="A35" s="82"/>
      <c r="B35" s="83" t="s">
        <v>249</v>
      </c>
      <c r="C35" s="84" t="s">
        <v>256</v>
      </c>
      <c r="D35" s="84" t="s">
        <v>257</v>
      </c>
      <c r="E35" s="84" t="s">
        <v>84</v>
      </c>
      <c r="F35" s="84"/>
      <c r="G35" s="83">
        <v>2</v>
      </c>
      <c r="H35" s="85"/>
      <c r="I35" s="86"/>
      <c r="J35" s="87"/>
      <c r="K35" s="88"/>
      <c r="L35" s="83"/>
      <c r="O35" s="90"/>
    </row>
    <row r="36" spans="1:15" s="89" customFormat="1" ht="162" customHeight="1">
      <c r="A36" s="82"/>
      <c r="B36" s="83" t="s">
        <v>249</v>
      </c>
      <c r="C36" s="84" t="s">
        <v>258</v>
      </c>
      <c r="D36" s="84" t="s">
        <v>226</v>
      </c>
      <c r="E36" s="84" t="s">
        <v>84</v>
      </c>
      <c r="F36" s="84"/>
      <c r="G36" s="83">
        <v>1</v>
      </c>
      <c r="H36" s="85"/>
      <c r="I36" s="86"/>
      <c r="J36" s="87"/>
      <c r="K36" s="88"/>
      <c r="L36" s="83"/>
      <c r="O36" s="90"/>
    </row>
    <row r="37" spans="1:15" s="89" customFormat="1" ht="162" customHeight="1">
      <c r="A37" s="82"/>
      <c r="B37" s="83" t="s">
        <v>249</v>
      </c>
      <c r="C37" s="84" t="s">
        <v>259</v>
      </c>
      <c r="D37" s="84" t="s">
        <v>261</v>
      </c>
      <c r="E37" s="84" t="s">
        <v>84</v>
      </c>
      <c r="F37" s="84"/>
      <c r="G37" s="83">
        <v>1</v>
      </c>
      <c r="H37" s="85"/>
      <c r="I37" s="86"/>
      <c r="J37" s="87"/>
      <c r="K37" s="88"/>
      <c r="L37" s="83"/>
      <c r="O37" s="90"/>
    </row>
    <row r="38" spans="1:15" s="89" customFormat="1" ht="162" customHeight="1">
      <c r="A38" s="82"/>
      <c r="B38" s="83" t="s">
        <v>249</v>
      </c>
      <c r="C38" s="84" t="s">
        <v>260</v>
      </c>
      <c r="D38" s="84" t="s">
        <v>191</v>
      </c>
      <c r="E38" s="84" t="s">
        <v>84</v>
      </c>
      <c r="F38" s="84"/>
      <c r="G38" s="83">
        <v>2</v>
      </c>
      <c r="H38" s="85"/>
      <c r="I38" s="86"/>
      <c r="J38" s="87"/>
      <c r="K38" s="88"/>
      <c r="L38" s="83"/>
      <c r="O38" s="90"/>
    </row>
    <row r="39" spans="1:15" s="89" customFormat="1" ht="162" customHeight="1">
      <c r="A39" s="82"/>
      <c r="B39" s="83" t="s">
        <v>249</v>
      </c>
      <c r="C39" s="84" t="s">
        <v>253</v>
      </c>
      <c r="D39" s="84" t="s">
        <v>191</v>
      </c>
      <c r="E39" s="84" t="s">
        <v>264</v>
      </c>
      <c r="F39" s="84"/>
      <c r="G39" s="83">
        <v>2</v>
      </c>
      <c r="H39" s="85"/>
      <c r="I39" s="86"/>
      <c r="J39" s="87"/>
      <c r="K39" s="88"/>
      <c r="L39" s="83"/>
      <c r="O39" s="90"/>
    </row>
    <row r="40" spans="1:15" s="89" customFormat="1" ht="162" customHeight="1">
      <c r="A40" s="82"/>
      <c r="B40" s="83" t="s">
        <v>249</v>
      </c>
      <c r="C40" s="84" t="s">
        <v>256</v>
      </c>
      <c r="D40" s="84" t="s">
        <v>257</v>
      </c>
      <c r="E40" s="84" t="s">
        <v>264</v>
      </c>
      <c r="F40" s="84"/>
      <c r="G40" s="83">
        <v>1</v>
      </c>
      <c r="H40" s="85"/>
      <c r="I40" s="86"/>
      <c r="J40" s="87"/>
      <c r="K40" s="88"/>
      <c r="L40" s="83"/>
      <c r="O40" s="90"/>
    </row>
    <row r="41" spans="1:15" s="89" customFormat="1" ht="162" customHeight="1">
      <c r="A41" s="82"/>
      <c r="B41" s="83" t="s">
        <v>249</v>
      </c>
      <c r="C41" s="84" t="s">
        <v>262</v>
      </c>
      <c r="D41" s="84" t="s">
        <v>265</v>
      </c>
      <c r="E41" s="84" t="s">
        <v>264</v>
      </c>
      <c r="F41" s="84"/>
      <c r="G41" s="83">
        <v>1</v>
      </c>
      <c r="H41" s="85"/>
      <c r="I41" s="86"/>
      <c r="J41" s="87"/>
      <c r="K41" s="88"/>
      <c r="L41" s="83"/>
      <c r="O41" s="90"/>
    </row>
    <row r="42" spans="1:15" s="89" customFormat="1" ht="162" customHeight="1">
      <c r="A42" s="82"/>
      <c r="B42" s="83" t="s">
        <v>249</v>
      </c>
      <c r="C42" s="84" t="s">
        <v>259</v>
      </c>
      <c r="D42" s="84" t="s">
        <v>265</v>
      </c>
      <c r="E42" s="84" t="s">
        <v>264</v>
      </c>
      <c r="F42" s="84"/>
      <c r="G42" s="83">
        <v>2</v>
      </c>
      <c r="H42" s="85"/>
      <c r="I42" s="86"/>
      <c r="J42" s="87"/>
      <c r="K42" s="88"/>
      <c r="L42" s="83"/>
      <c r="O42" s="90"/>
    </row>
    <row r="43" spans="1:15" s="89" customFormat="1" ht="162" customHeight="1">
      <c r="A43" s="82"/>
      <c r="B43" s="83" t="s">
        <v>249</v>
      </c>
      <c r="C43" s="84" t="s">
        <v>260</v>
      </c>
      <c r="D43" s="84" t="s">
        <v>191</v>
      </c>
      <c r="E43" s="84" t="s">
        <v>264</v>
      </c>
      <c r="F43" s="84"/>
      <c r="G43" s="83">
        <v>1</v>
      </c>
      <c r="H43" s="85"/>
      <c r="I43" s="86"/>
      <c r="J43" s="87"/>
      <c r="K43" s="88"/>
      <c r="L43" s="83"/>
      <c r="O43" s="90"/>
    </row>
    <row r="44" spans="1:15" s="89" customFormat="1" ht="162" customHeight="1">
      <c r="A44" s="82"/>
      <c r="B44" s="83" t="s">
        <v>328</v>
      </c>
      <c r="C44" s="84" t="s">
        <v>263</v>
      </c>
      <c r="D44" s="84" t="s">
        <v>257</v>
      </c>
      <c r="E44" s="84" t="s">
        <v>264</v>
      </c>
      <c r="F44" s="84"/>
      <c r="G44" s="83">
        <v>1</v>
      </c>
      <c r="H44" s="85"/>
      <c r="I44" s="86"/>
      <c r="J44" s="87"/>
      <c r="K44" s="88"/>
      <c r="L44" s="83"/>
      <c r="O44" s="90"/>
    </row>
    <row r="45" spans="1:15" s="89" customFormat="1" ht="162" customHeight="1">
      <c r="A45" s="82"/>
      <c r="B45" s="84" t="s">
        <v>267</v>
      </c>
      <c r="C45" s="84" t="s">
        <v>268</v>
      </c>
      <c r="D45" s="84" t="s">
        <v>191</v>
      </c>
      <c r="E45" s="84" t="s">
        <v>273</v>
      </c>
      <c r="F45" s="84"/>
      <c r="G45" s="83">
        <v>1</v>
      </c>
      <c r="H45" s="85"/>
      <c r="I45" s="86"/>
      <c r="J45" s="87"/>
      <c r="K45" s="88"/>
      <c r="L45" s="83"/>
      <c r="O45" s="90"/>
    </row>
    <row r="46" spans="1:15" s="89" customFormat="1" ht="162" customHeight="1">
      <c r="A46" s="82"/>
      <c r="B46" s="84" t="s">
        <v>267</v>
      </c>
      <c r="C46" s="84" t="s">
        <v>269</v>
      </c>
      <c r="D46" s="84" t="s">
        <v>270</v>
      </c>
      <c r="E46" s="84" t="s">
        <v>273</v>
      </c>
      <c r="F46" s="84"/>
      <c r="G46" s="83">
        <v>3</v>
      </c>
      <c r="H46" s="85"/>
      <c r="I46" s="86"/>
      <c r="J46" s="87"/>
      <c r="K46" s="88"/>
      <c r="L46" s="83"/>
      <c r="O46" s="90"/>
    </row>
    <row r="47" spans="1:15" s="89" customFormat="1" ht="162" customHeight="1">
      <c r="A47" s="82"/>
      <c r="B47" s="84" t="s">
        <v>267</v>
      </c>
      <c r="C47" s="84" t="s">
        <v>271</v>
      </c>
      <c r="D47" s="84" t="s">
        <v>272</v>
      </c>
      <c r="E47" s="84" t="s">
        <v>273</v>
      </c>
      <c r="F47" s="84"/>
      <c r="G47" s="83">
        <v>1</v>
      </c>
      <c r="H47" s="85"/>
      <c r="I47" s="86"/>
      <c r="J47" s="87"/>
      <c r="K47" s="88"/>
      <c r="L47" s="83"/>
      <c r="O47" s="90"/>
    </row>
    <row r="48" spans="1:15" s="89" customFormat="1" ht="162" customHeight="1">
      <c r="A48" s="82"/>
      <c r="B48" s="84" t="s">
        <v>267</v>
      </c>
      <c r="C48" s="84" t="s">
        <v>268</v>
      </c>
      <c r="D48" s="84" t="s">
        <v>191</v>
      </c>
      <c r="E48" s="84" t="s">
        <v>275</v>
      </c>
      <c r="F48" s="84"/>
      <c r="G48" s="83">
        <v>1</v>
      </c>
      <c r="H48" s="85"/>
      <c r="I48" s="86"/>
      <c r="J48" s="87"/>
      <c r="K48" s="88"/>
      <c r="L48" s="83"/>
      <c r="O48" s="90"/>
    </row>
    <row r="49" spans="1:15" s="89" customFormat="1" ht="162" customHeight="1">
      <c r="A49" s="82"/>
      <c r="B49" s="84" t="s">
        <v>267</v>
      </c>
      <c r="C49" s="84" t="s">
        <v>274</v>
      </c>
      <c r="D49" s="84" t="s">
        <v>223</v>
      </c>
      <c r="E49" s="84" t="s">
        <v>275</v>
      </c>
      <c r="F49" s="84"/>
      <c r="G49" s="83">
        <v>1</v>
      </c>
      <c r="H49" s="85"/>
      <c r="I49" s="86"/>
      <c r="J49" s="87"/>
      <c r="K49" s="88"/>
      <c r="L49" s="83"/>
      <c r="O49" s="90"/>
    </row>
    <row r="50" spans="1:15" s="89" customFormat="1" ht="162" customHeight="1">
      <c r="A50" s="82"/>
      <c r="B50" s="84" t="s">
        <v>267</v>
      </c>
      <c r="C50" s="84" t="s">
        <v>269</v>
      </c>
      <c r="D50" s="84" t="s">
        <v>270</v>
      </c>
      <c r="E50" s="84" t="s">
        <v>275</v>
      </c>
      <c r="F50" s="84"/>
      <c r="G50" s="83">
        <v>1</v>
      </c>
      <c r="H50" s="85"/>
      <c r="I50" s="86"/>
      <c r="J50" s="87"/>
      <c r="K50" s="88"/>
      <c r="L50" s="83"/>
      <c r="O50" s="90"/>
    </row>
    <row r="51" spans="1:15" s="89" customFormat="1" ht="162" customHeight="1">
      <c r="A51" s="82"/>
      <c r="B51" s="84" t="s">
        <v>267</v>
      </c>
      <c r="C51" s="84" t="s">
        <v>271</v>
      </c>
      <c r="D51" s="84" t="s">
        <v>272</v>
      </c>
      <c r="E51" s="84" t="s">
        <v>275</v>
      </c>
      <c r="F51" s="84"/>
      <c r="G51" s="83">
        <v>1</v>
      </c>
      <c r="H51" s="85"/>
      <c r="I51" s="86"/>
      <c r="J51" s="87"/>
      <c r="K51" s="88"/>
      <c r="L51" s="83"/>
      <c r="O51" s="90"/>
    </row>
    <row r="52" spans="1:15" s="89" customFormat="1" ht="162" customHeight="1">
      <c r="A52" s="82"/>
      <c r="B52" s="84" t="s">
        <v>267</v>
      </c>
      <c r="C52" s="84" t="s">
        <v>276</v>
      </c>
      <c r="D52" s="84" t="s">
        <v>277</v>
      </c>
      <c r="E52" s="84" t="s">
        <v>278</v>
      </c>
      <c r="F52" s="84"/>
      <c r="G52" s="83">
        <v>3</v>
      </c>
      <c r="H52" s="85"/>
      <c r="I52" s="86"/>
      <c r="J52" s="87"/>
      <c r="K52" s="88"/>
      <c r="L52" s="83"/>
      <c r="O52" s="90"/>
    </row>
    <row r="53" spans="1:15" s="89" customFormat="1" ht="162" customHeight="1">
      <c r="A53" s="82"/>
      <c r="B53" s="84" t="s">
        <v>267</v>
      </c>
      <c r="C53" s="84" t="s">
        <v>276</v>
      </c>
      <c r="D53" s="84" t="s">
        <v>277</v>
      </c>
      <c r="E53" s="84" t="s">
        <v>279</v>
      </c>
      <c r="F53" s="84"/>
      <c r="G53" s="83">
        <v>1</v>
      </c>
      <c r="H53" s="85"/>
      <c r="I53" s="86"/>
      <c r="J53" s="87"/>
      <c r="K53" s="88"/>
      <c r="L53" s="83"/>
      <c r="O53" s="90"/>
    </row>
    <row r="54" spans="1:15" s="89" customFormat="1" ht="162" customHeight="1">
      <c r="A54" s="82"/>
      <c r="B54" s="84" t="s">
        <v>267</v>
      </c>
      <c r="C54" s="84" t="s">
        <v>280</v>
      </c>
      <c r="D54" s="84" t="s">
        <v>281</v>
      </c>
      <c r="E54" s="84" t="s">
        <v>278</v>
      </c>
      <c r="F54" s="84"/>
      <c r="G54" s="83">
        <v>3</v>
      </c>
      <c r="H54" s="85"/>
      <c r="I54" s="86"/>
      <c r="J54" s="87"/>
      <c r="K54" s="88"/>
      <c r="L54" s="83"/>
      <c r="O54" s="90"/>
    </row>
    <row r="55" spans="1:15" s="89" customFormat="1" ht="162" customHeight="1">
      <c r="A55" s="82"/>
      <c r="B55" s="84" t="s">
        <v>267</v>
      </c>
      <c r="C55" s="84" t="s">
        <v>280</v>
      </c>
      <c r="D55" s="84" t="s">
        <v>281</v>
      </c>
      <c r="E55" s="84" t="s">
        <v>279</v>
      </c>
      <c r="F55" s="84"/>
      <c r="G55" s="83">
        <v>2</v>
      </c>
      <c r="H55" s="85"/>
      <c r="I55" s="86"/>
      <c r="J55" s="87"/>
      <c r="K55" s="88"/>
      <c r="L55" s="83"/>
      <c r="O55" s="90"/>
    </row>
    <row r="56" spans="1:15" s="89" customFormat="1" ht="162" customHeight="1">
      <c r="A56" s="82"/>
      <c r="B56" s="84" t="s">
        <v>267</v>
      </c>
      <c r="C56" s="84" t="s">
        <v>282</v>
      </c>
      <c r="D56" s="84" t="s">
        <v>283</v>
      </c>
      <c r="E56" s="84" t="s">
        <v>278</v>
      </c>
      <c r="F56" s="84"/>
      <c r="G56" s="83">
        <v>2</v>
      </c>
      <c r="H56" s="85"/>
      <c r="I56" s="86"/>
      <c r="J56" s="87"/>
      <c r="K56" s="88"/>
      <c r="L56" s="83"/>
      <c r="O56" s="90"/>
    </row>
    <row r="57" spans="1:15" s="89" customFormat="1" ht="162" customHeight="1">
      <c r="A57" s="82"/>
      <c r="B57" s="84" t="s">
        <v>267</v>
      </c>
      <c r="C57" s="84" t="s">
        <v>282</v>
      </c>
      <c r="D57" s="84" t="s">
        <v>283</v>
      </c>
      <c r="E57" s="84" t="s">
        <v>284</v>
      </c>
      <c r="F57" s="84"/>
      <c r="G57" s="83">
        <v>2</v>
      </c>
      <c r="H57" s="85"/>
      <c r="I57" s="86"/>
      <c r="J57" s="87"/>
      <c r="K57" s="88"/>
      <c r="L57" s="83"/>
      <c r="O57" s="90"/>
    </row>
    <row r="58" spans="1:15" s="89" customFormat="1" ht="162" customHeight="1">
      <c r="A58" s="82"/>
      <c r="B58" s="84" t="s">
        <v>285</v>
      </c>
      <c r="C58" s="84" t="s">
        <v>286</v>
      </c>
      <c r="D58" s="84" t="s">
        <v>223</v>
      </c>
      <c r="E58" s="84" t="s">
        <v>296</v>
      </c>
      <c r="F58" s="84"/>
      <c r="G58" s="83">
        <v>1</v>
      </c>
      <c r="H58" s="85"/>
      <c r="I58" s="86"/>
      <c r="J58" s="87"/>
      <c r="K58" s="88"/>
      <c r="L58" s="83"/>
      <c r="O58" s="90"/>
    </row>
    <row r="59" spans="1:15" s="89" customFormat="1" ht="162" customHeight="1">
      <c r="A59" s="82"/>
      <c r="B59" s="84" t="s">
        <v>285</v>
      </c>
      <c r="C59" s="84" t="s">
        <v>287</v>
      </c>
      <c r="D59" s="84" t="s">
        <v>295</v>
      </c>
      <c r="E59" s="84" t="s">
        <v>296</v>
      </c>
      <c r="F59" s="84"/>
      <c r="G59" s="83">
        <v>2</v>
      </c>
      <c r="H59" s="85"/>
      <c r="I59" s="86"/>
      <c r="J59" s="87"/>
      <c r="K59" s="88"/>
      <c r="L59" s="83"/>
      <c r="O59" s="90"/>
    </row>
    <row r="60" spans="1:15" s="89" customFormat="1" ht="162" customHeight="1">
      <c r="A60" s="82"/>
      <c r="B60" s="84" t="s">
        <v>285</v>
      </c>
      <c r="C60" s="84" t="s">
        <v>288</v>
      </c>
      <c r="D60" s="84" t="s">
        <v>294</v>
      </c>
      <c r="E60" s="84" t="s">
        <v>296</v>
      </c>
      <c r="F60" s="84"/>
      <c r="G60" s="83">
        <v>2</v>
      </c>
      <c r="H60" s="85"/>
      <c r="I60" s="86"/>
      <c r="J60" s="87"/>
      <c r="K60" s="88"/>
      <c r="L60" s="83"/>
      <c r="O60" s="90"/>
    </row>
    <row r="61" spans="1:15" s="89" customFormat="1" ht="162" customHeight="1">
      <c r="A61" s="82"/>
      <c r="B61" s="84" t="s">
        <v>285</v>
      </c>
      <c r="C61" s="84" t="s">
        <v>289</v>
      </c>
      <c r="D61" s="84" t="s">
        <v>257</v>
      </c>
      <c r="E61" s="84" t="s">
        <v>296</v>
      </c>
      <c r="F61" s="84"/>
      <c r="G61" s="83">
        <v>1</v>
      </c>
      <c r="H61" s="85"/>
      <c r="I61" s="86"/>
      <c r="J61" s="87"/>
      <c r="K61" s="88"/>
      <c r="L61" s="83"/>
      <c r="O61" s="90"/>
    </row>
    <row r="62" spans="1:15" s="89" customFormat="1" ht="162" customHeight="1">
      <c r="A62" s="82"/>
      <c r="B62" s="84" t="s">
        <v>285</v>
      </c>
      <c r="C62" s="84" t="s">
        <v>290</v>
      </c>
      <c r="D62" s="84" t="s">
        <v>293</v>
      </c>
      <c r="E62" s="84" t="s">
        <v>296</v>
      </c>
      <c r="F62" s="84"/>
      <c r="G62" s="83">
        <v>2</v>
      </c>
      <c r="H62" s="85"/>
      <c r="I62" s="86"/>
      <c r="J62" s="87"/>
      <c r="K62" s="88"/>
      <c r="L62" s="83"/>
      <c r="O62" s="90"/>
    </row>
    <row r="63" spans="1:15" s="89" customFormat="1" ht="162" customHeight="1">
      <c r="A63" s="82"/>
      <c r="B63" s="84" t="s">
        <v>285</v>
      </c>
      <c r="C63" s="84" t="s">
        <v>291</v>
      </c>
      <c r="D63" s="84" t="s">
        <v>292</v>
      </c>
      <c r="E63" s="84" t="s">
        <v>296</v>
      </c>
      <c r="F63" s="84"/>
      <c r="G63" s="83">
        <v>2</v>
      </c>
      <c r="H63" s="85"/>
      <c r="I63" s="86"/>
      <c r="J63" s="87"/>
      <c r="K63" s="88"/>
      <c r="L63" s="83"/>
      <c r="O63" s="90"/>
    </row>
    <row r="64" spans="1:15" s="89" customFormat="1" ht="162" customHeight="1">
      <c r="A64" s="82"/>
      <c r="B64" s="84" t="s">
        <v>141</v>
      </c>
      <c r="C64" s="84" t="s">
        <v>297</v>
      </c>
      <c r="D64" s="84" t="s">
        <v>1</v>
      </c>
      <c r="E64" s="84" t="s">
        <v>298</v>
      </c>
      <c r="F64" s="84"/>
      <c r="G64" s="83">
        <v>3</v>
      </c>
      <c r="H64" s="85"/>
      <c r="I64" s="86"/>
      <c r="J64" s="87"/>
      <c r="K64" s="88"/>
      <c r="L64" s="83"/>
      <c r="O64" s="90"/>
    </row>
    <row r="65" spans="1:15" s="89" customFormat="1" ht="162" customHeight="1">
      <c r="A65" s="82"/>
      <c r="B65" s="84" t="s">
        <v>141</v>
      </c>
      <c r="C65" s="84" t="s">
        <v>299</v>
      </c>
      <c r="D65" s="84" t="s">
        <v>302</v>
      </c>
      <c r="E65" s="84" t="s">
        <v>298</v>
      </c>
      <c r="F65" s="84"/>
      <c r="G65" s="83">
        <v>2</v>
      </c>
      <c r="H65" s="85"/>
      <c r="I65" s="86"/>
      <c r="J65" s="87"/>
      <c r="K65" s="88"/>
      <c r="L65" s="83"/>
      <c r="O65" s="90"/>
    </row>
    <row r="66" spans="1:15" s="89" customFormat="1" ht="162" customHeight="1">
      <c r="A66" s="82"/>
      <c r="B66" s="84" t="s">
        <v>141</v>
      </c>
      <c r="C66" s="84" t="s">
        <v>300</v>
      </c>
      <c r="D66" s="84" t="s">
        <v>303</v>
      </c>
      <c r="E66" s="84" t="s">
        <v>298</v>
      </c>
      <c r="F66" s="84"/>
      <c r="G66" s="83">
        <v>2</v>
      </c>
      <c r="H66" s="85"/>
      <c r="I66" s="86"/>
      <c r="J66" s="87"/>
      <c r="K66" s="88"/>
      <c r="L66" s="83"/>
      <c r="O66" s="90"/>
    </row>
    <row r="67" spans="1:15" s="89" customFormat="1" ht="162" customHeight="1">
      <c r="A67" s="82"/>
      <c r="B67" s="84" t="s">
        <v>141</v>
      </c>
      <c r="C67" s="84" t="s">
        <v>301</v>
      </c>
      <c r="D67" s="84" t="s">
        <v>304</v>
      </c>
      <c r="E67" s="84" t="s">
        <v>298</v>
      </c>
      <c r="F67" s="84"/>
      <c r="G67" s="83">
        <v>3</v>
      </c>
      <c r="H67" s="85"/>
      <c r="I67" s="86"/>
      <c r="J67" s="87"/>
      <c r="K67" s="88"/>
      <c r="L67" s="83"/>
      <c r="O67" s="90"/>
    </row>
    <row r="68" spans="1:15" s="89" customFormat="1" ht="177" customHeight="1">
      <c r="A68" s="82">
        <f>A19+1</f>
        <v>10</v>
      </c>
      <c r="B68" s="91" t="s">
        <v>50</v>
      </c>
      <c r="C68" s="92" t="s">
        <v>51</v>
      </c>
      <c r="D68" s="92" t="s">
        <v>47</v>
      </c>
      <c r="E68" s="92" t="s">
        <v>55</v>
      </c>
      <c r="F68" s="92"/>
      <c r="G68" s="91">
        <v>2</v>
      </c>
      <c r="H68" s="93">
        <v>1700</v>
      </c>
      <c r="I68" s="94">
        <v>500</v>
      </c>
      <c r="J68" s="95" t="s">
        <v>49</v>
      </c>
      <c r="K68" s="96"/>
      <c r="L68" s="91"/>
      <c r="O68" s="90"/>
    </row>
    <row r="69" spans="1:15" s="89" customFormat="1" ht="162.75" customHeight="1">
      <c r="A69" s="82">
        <f t="shared" si="0"/>
        <v>11</v>
      </c>
      <c r="B69" s="91" t="s">
        <v>50</v>
      </c>
      <c r="C69" s="92" t="s">
        <v>52</v>
      </c>
      <c r="D69" s="92" t="s">
        <v>48</v>
      </c>
      <c r="E69" s="92" t="s">
        <v>55</v>
      </c>
      <c r="F69" s="92"/>
      <c r="G69" s="91">
        <v>2</v>
      </c>
      <c r="H69" s="93">
        <v>2400</v>
      </c>
      <c r="I69" s="94">
        <v>750</v>
      </c>
      <c r="J69" s="95" t="s">
        <v>49</v>
      </c>
      <c r="K69" s="96"/>
      <c r="L69" s="91"/>
      <c r="O69" s="90"/>
    </row>
    <row r="70" spans="1:15" s="89" customFormat="1" ht="154.5" customHeight="1">
      <c r="A70" s="82">
        <f t="shared" si="0"/>
        <v>12</v>
      </c>
      <c r="B70" s="91" t="s">
        <v>50</v>
      </c>
      <c r="C70" s="92" t="s">
        <v>53</v>
      </c>
      <c r="D70" s="92" t="s">
        <v>54</v>
      </c>
      <c r="E70" s="92" t="s">
        <v>55</v>
      </c>
      <c r="F70" s="92"/>
      <c r="G70" s="91">
        <v>1</v>
      </c>
      <c r="H70" s="93">
        <v>2400</v>
      </c>
      <c r="I70" s="94">
        <v>750</v>
      </c>
      <c r="J70" s="95" t="s">
        <v>49</v>
      </c>
      <c r="K70" s="96"/>
      <c r="L70" s="91"/>
      <c r="O70" s="90"/>
    </row>
    <row r="71" spans="1:15" s="89" customFormat="1" ht="154.5" customHeight="1">
      <c r="A71" s="82"/>
      <c r="B71" s="91" t="s">
        <v>220</v>
      </c>
      <c r="C71" s="92" t="s">
        <v>221</v>
      </c>
      <c r="D71" s="92" t="s">
        <v>223</v>
      </c>
      <c r="E71" s="92" t="s">
        <v>222</v>
      </c>
      <c r="F71" s="92"/>
      <c r="G71" s="91">
        <v>4</v>
      </c>
      <c r="H71" s="93"/>
      <c r="I71" s="94"/>
      <c r="J71" s="95"/>
      <c r="K71" s="96"/>
      <c r="L71" s="91"/>
      <c r="O71" s="90"/>
    </row>
    <row r="72" spans="1:15" s="89" customFormat="1" ht="154.5" customHeight="1">
      <c r="A72" s="82"/>
      <c r="B72" s="91" t="s">
        <v>220</v>
      </c>
      <c r="C72" s="92" t="s">
        <v>224</v>
      </c>
      <c r="D72" s="92" t="s">
        <v>191</v>
      </c>
      <c r="E72" s="92" t="s">
        <v>222</v>
      </c>
      <c r="F72" s="92"/>
      <c r="G72" s="91">
        <v>1</v>
      </c>
      <c r="H72" s="93"/>
      <c r="I72" s="94"/>
      <c r="J72" s="95"/>
      <c r="K72" s="96"/>
      <c r="L72" s="91"/>
      <c r="O72" s="90"/>
    </row>
    <row r="73" spans="1:15" s="89" customFormat="1" ht="154.5" customHeight="1">
      <c r="A73" s="82"/>
      <c r="B73" s="91" t="s">
        <v>220</v>
      </c>
      <c r="C73" s="92" t="s">
        <v>317</v>
      </c>
      <c r="D73" s="92" t="s">
        <v>318</v>
      </c>
      <c r="E73" s="92" t="s">
        <v>222</v>
      </c>
      <c r="F73" s="92"/>
      <c r="G73" s="91">
        <v>3</v>
      </c>
      <c r="H73" s="93"/>
      <c r="I73" s="94"/>
      <c r="J73" s="95"/>
      <c r="K73" s="96"/>
      <c r="L73" s="91"/>
      <c r="O73" s="90"/>
    </row>
    <row r="74" spans="1:15" s="89" customFormat="1" ht="154.5" customHeight="1">
      <c r="A74" s="82"/>
      <c r="B74" s="91" t="s">
        <v>220</v>
      </c>
      <c r="C74" s="92" t="s">
        <v>225</v>
      </c>
      <c r="D74" s="92" t="s">
        <v>319</v>
      </c>
      <c r="E74" s="92" t="s">
        <v>222</v>
      </c>
      <c r="F74" s="92"/>
      <c r="G74" s="91">
        <v>1</v>
      </c>
      <c r="H74" s="93"/>
      <c r="I74" s="94"/>
      <c r="J74" s="95"/>
      <c r="K74" s="96"/>
      <c r="L74" s="91"/>
      <c r="O74" s="90"/>
    </row>
    <row r="75" spans="1:15" ht="156.75" customHeight="1">
      <c r="A75" s="1" t="e">
        <f>#REF!+1</f>
        <v>#REF!</v>
      </c>
      <c r="B75" s="19" t="s">
        <v>82</v>
      </c>
      <c r="C75" s="18" t="s">
        <v>83</v>
      </c>
      <c r="D75" s="18" t="s">
        <v>324</v>
      </c>
      <c r="E75" s="18" t="s">
        <v>84</v>
      </c>
      <c r="F75" s="44"/>
      <c r="G75" s="19">
        <v>1</v>
      </c>
      <c r="H75" s="45">
        <v>6300</v>
      </c>
      <c r="I75" s="46"/>
      <c r="J75" s="47" t="s">
        <v>85</v>
      </c>
      <c r="K75" s="48"/>
      <c r="L75" s="19"/>
      <c r="O75" s="32"/>
    </row>
    <row r="76" spans="1:15" ht="156.75" customHeight="1">
      <c r="A76" s="1"/>
      <c r="B76" s="19" t="s">
        <v>227</v>
      </c>
      <c r="C76" s="18" t="s">
        <v>228</v>
      </c>
      <c r="D76" s="18" t="s">
        <v>230</v>
      </c>
      <c r="E76" s="18" t="s">
        <v>229</v>
      </c>
      <c r="F76" s="44"/>
      <c r="G76" s="19">
        <v>1</v>
      </c>
      <c r="H76" s="45"/>
      <c r="I76" s="46"/>
      <c r="J76" s="47" t="s">
        <v>231</v>
      </c>
      <c r="K76" s="48"/>
      <c r="L76" s="19"/>
      <c r="O76" s="32"/>
    </row>
    <row r="77" spans="1:15" ht="156.75" customHeight="1">
      <c r="A77" s="1" t="e">
        <f>A75+1</f>
        <v>#REF!</v>
      </c>
      <c r="B77" s="19" t="s">
        <v>141</v>
      </c>
      <c r="C77" s="18" t="s">
        <v>142</v>
      </c>
      <c r="D77" s="18" t="s">
        <v>143</v>
      </c>
      <c r="E77" s="18" t="s">
        <v>144</v>
      </c>
      <c r="F77" s="18"/>
      <c r="G77" s="19">
        <v>1</v>
      </c>
      <c r="H77" s="45">
        <v>5900</v>
      </c>
      <c r="I77" s="46"/>
      <c r="J77" s="47" t="s">
        <v>16</v>
      </c>
      <c r="K77" s="48"/>
      <c r="L77" s="19"/>
      <c r="O77" s="32"/>
    </row>
    <row r="78" spans="1:15" ht="156.75" customHeight="1">
      <c r="A78" s="1" t="e">
        <f t="shared" si="0"/>
        <v>#REF!</v>
      </c>
      <c r="B78" s="36" t="s">
        <v>181</v>
      </c>
      <c r="C78" s="34" t="s">
        <v>182</v>
      </c>
      <c r="D78" s="34" t="s">
        <v>183</v>
      </c>
      <c r="E78" s="34" t="s">
        <v>184</v>
      </c>
      <c r="F78" s="34"/>
      <c r="G78" s="36">
        <v>1</v>
      </c>
      <c r="H78" s="37">
        <v>2280</v>
      </c>
      <c r="I78" s="40"/>
      <c r="J78" s="49" t="s">
        <v>16</v>
      </c>
      <c r="K78" s="42"/>
      <c r="L78" s="36"/>
      <c r="O78" s="32"/>
    </row>
    <row r="79" spans="1:15" ht="156.75" customHeight="1">
      <c r="A79" s="1"/>
      <c r="B79" s="36" t="s">
        <v>193</v>
      </c>
      <c r="C79" s="34" t="s">
        <v>313</v>
      </c>
      <c r="D79" s="34"/>
      <c r="E79" s="34" t="s">
        <v>314</v>
      </c>
      <c r="F79" s="34"/>
      <c r="G79" s="36">
        <v>1</v>
      </c>
      <c r="H79" s="37"/>
      <c r="I79" s="40"/>
      <c r="J79" s="49" t="s">
        <v>15</v>
      </c>
      <c r="K79" s="42"/>
      <c r="L79" s="36"/>
      <c r="O79" s="32"/>
    </row>
    <row r="80" spans="1:15" s="19" customFormat="1" ht="156.75" customHeight="1">
      <c r="A80" s="1" t="e">
        <f>A78+1</f>
        <v>#REF!</v>
      </c>
      <c r="B80" s="19" t="s">
        <v>193</v>
      </c>
      <c r="C80" s="18" t="s">
        <v>194</v>
      </c>
      <c r="D80" s="18" t="s">
        <v>195</v>
      </c>
      <c r="E80" s="18" t="s">
        <v>196</v>
      </c>
      <c r="F80" s="18"/>
      <c r="G80" s="19">
        <v>1</v>
      </c>
      <c r="H80" s="45">
        <v>880</v>
      </c>
      <c r="I80" s="46"/>
      <c r="J80" s="47" t="s">
        <v>16</v>
      </c>
      <c r="K80" s="48"/>
      <c r="O80" s="50"/>
    </row>
    <row r="81" spans="1:15" ht="156.75" customHeight="1">
      <c r="B81" s="5"/>
      <c r="F81" s="7"/>
      <c r="H81" s="51"/>
      <c r="I81" s="52"/>
      <c r="J81" s="53"/>
      <c r="K81" s="54"/>
      <c r="O81" s="32"/>
    </row>
    <row r="82" spans="1:15">
      <c r="C82" s="15"/>
      <c r="D82" s="15"/>
      <c r="E82" s="15"/>
      <c r="F82" s="15"/>
      <c r="G82" s="55"/>
      <c r="H82" s="56"/>
      <c r="I82" s="57"/>
      <c r="J82" s="58"/>
      <c r="K82" s="59"/>
      <c r="O82" s="32"/>
    </row>
    <row r="83" spans="1:15" ht="20.25">
      <c r="B83" s="16" t="s">
        <v>17</v>
      </c>
      <c r="F83" s="7"/>
      <c r="I83" s="60"/>
      <c r="O83" s="32"/>
    </row>
    <row r="84" spans="1:15" ht="34.9" customHeight="1">
      <c r="A84" s="1"/>
      <c r="B84" s="17" t="s">
        <v>5</v>
      </c>
      <c r="C84" s="18" t="s">
        <v>6</v>
      </c>
      <c r="D84" s="18" t="s">
        <v>7</v>
      </c>
      <c r="E84" s="18" t="s">
        <v>8</v>
      </c>
      <c r="F84" s="19" t="s">
        <v>30</v>
      </c>
      <c r="G84" s="19" t="s">
        <v>9</v>
      </c>
      <c r="H84" s="20" t="s">
        <v>10</v>
      </c>
      <c r="I84" s="21" t="s">
        <v>42</v>
      </c>
      <c r="J84" s="22" t="s">
        <v>14</v>
      </c>
      <c r="K84" s="23"/>
      <c r="L84" s="24" t="s">
        <v>29</v>
      </c>
      <c r="O84" s="32"/>
    </row>
    <row r="85" spans="1:15" ht="162" customHeight="1">
      <c r="A85" s="2" t="e">
        <f>#REF!+1</f>
        <v>#REF!</v>
      </c>
      <c r="B85" s="17" t="s">
        <v>171</v>
      </c>
      <c r="C85" s="18" t="s">
        <v>34</v>
      </c>
      <c r="D85" s="18" t="s">
        <v>35</v>
      </c>
      <c r="E85" s="18" t="s">
        <v>33</v>
      </c>
      <c r="F85" s="18"/>
      <c r="G85" s="19">
        <v>2</v>
      </c>
      <c r="H85" s="20">
        <v>1020</v>
      </c>
      <c r="I85" s="21">
        <v>250</v>
      </c>
      <c r="J85" s="61" t="s">
        <v>15</v>
      </c>
      <c r="K85" s="39"/>
      <c r="L85" s="62"/>
      <c r="O85" s="32"/>
    </row>
    <row r="86" spans="1:15" ht="189" customHeight="1">
      <c r="A86" s="2" t="e">
        <f>A85+1</f>
        <v>#REF!</v>
      </c>
      <c r="B86" s="17" t="s">
        <v>171</v>
      </c>
      <c r="C86" s="18" t="s">
        <v>45</v>
      </c>
      <c r="D86" s="18" t="s">
        <v>169</v>
      </c>
      <c r="E86" s="18" t="s">
        <v>46</v>
      </c>
      <c r="F86" s="18"/>
      <c r="G86" s="19">
        <v>6</v>
      </c>
      <c r="H86" s="20">
        <v>950</v>
      </c>
      <c r="I86" s="21">
        <v>260</v>
      </c>
      <c r="J86" s="47" t="s">
        <v>15</v>
      </c>
      <c r="K86" s="42"/>
      <c r="L86" s="62"/>
      <c r="O86" s="32"/>
    </row>
    <row r="87" spans="1:15" ht="189" customHeight="1">
      <c r="A87" s="2"/>
      <c r="B87" s="17" t="s">
        <v>171</v>
      </c>
      <c r="C87" s="18" t="s">
        <v>167</v>
      </c>
      <c r="D87" s="18" t="s">
        <v>164</v>
      </c>
      <c r="E87" s="18" t="s">
        <v>31</v>
      </c>
      <c r="F87" s="18"/>
      <c r="G87" s="19">
        <v>1</v>
      </c>
      <c r="H87" s="63"/>
      <c r="I87" s="64"/>
      <c r="J87" s="47" t="s">
        <v>15</v>
      </c>
      <c r="K87" s="42"/>
      <c r="L87" s="42"/>
      <c r="O87" s="32"/>
    </row>
    <row r="88" spans="1:15" ht="189" customHeight="1">
      <c r="A88" s="2"/>
      <c r="B88" s="17" t="s">
        <v>171</v>
      </c>
      <c r="C88" s="18" t="s">
        <v>172</v>
      </c>
      <c r="D88" s="18" t="s">
        <v>173</v>
      </c>
      <c r="E88" s="18" t="s">
        <v>31</v>
      </c>
      <c r="F88" s="18"/>
      <c r="G88" s="19">
        <v>2</v>
      </c>
      <c r="H88" s="63"/>
      <c r="I88" s="64"/>
      <c r="J88" s="47" t="s">
        <v>15</v>
      </c>
      <c r="K88" s="42"/>
      <c r="L88" s="42"/>
      <c r="O88" s="32"/>
    </row>
    <row r="89" spans="1:15" ht="189" customHeight="1">
      <c r="A89" s="2" t="e">
        <f>#REF!+1</f>
        <v>#REF!</v>
      </c>
      <c r="B89" s="17" t="s">
        <v>171</v>
      </c>
      <c r="C89" s="18" t="s">
        <v>45</v>
      </c>
      <c r="D89" s="18" t="s">
        <v>160</v>
      </c>
      <c r="E89" s="18" t="s">
        <v>31</v>
      </c>
      <c r="F89" s="18"/>
      <c r="G89" s="19">
        <v>2</v>
      </c>
      <c r="H89" s="63">
        <v>1190</v>
      </c>
      <c r="I89" s="64">
        <v>360</v>
      </c>
      <c r="J89" s="47" t="s">
        <v>15</v>
      </c>
      <c r="K89" s="42"/>
      <c r="L89" s="42"/>
      <c r="O89" s="32"/>
    </row>
    <row r="90" spans="1:15" ht="189" customHeight="1">
      <c r="A90" s="2"/>
      <c r="B90" s="17" t="s">
        <v>171</v>
      </c>
      <c r="C90" s="18" t="s">
        <v>168</v>
      </c>
      <c r="D90" s="18" t="s">
        <v>170</v>
      </c>
      <c r="E90" s="18" t="s">
        <v>31</v>
      </c>
      <c r="F90" s="18"/>
      <c r="G90" s="19">
        <v>2</v>
      </c>
      <c r="H90" s="20"/>
      <c r="I90" s="21"/>
      <c r="J90" s="47" t="s">
        <v>162</v>
      </c>
      <c r="K90" s="42"/>
      <c r="L90" s="62"/>
      <c r="O90" s="32"/>
    </row>
    <row r="91" spans="1:15" ht="144" customHeight="1">
      <c r="A91" s="2"/>
      <c r="B91" s="19" t="s">
        <v>145</v>
      </c>
      <c r="C91" s="18" t="s">
        <v>163</v>
      </c>
      <c r="D91" s="18" t="s">
        <v>164</v>
      </c>
      <c r="E91" s="18" t="s">
        <v>165</v>
      </c>
      <c r="F91" s="18"/>
      <c r="G91" s="19">
        <v>2</v>
      </c>
      <c r="H91" s="63"/>
      <c r="I91" s="64"/>
      <c r="J91" s="47" t="s">
        <v>162</v>
      </c>
      <c r="K91" s="42"/>
      <c r="L91" s="42"/>
      <c r="O91" s="32"/>
    </row>
    <row r="92" spans="1:15" ht="144" customHeight="1">
      <c r="A92" s="2"/>
      <c r="B92" s="19" t="s">
        <v>145</v>
      </c>
      <c r="C92" s="18" t="s">
        <v>163</v>
      </c>
      <c r="D92" s="18" t="s">
        <v>164</v>
      </c>
      <c r="E92" s="18" t="s">
        <v>166</v>
      </c>
      <c r="F92" s="18"/>
      <c r="G92" s="19">
        <v>2</v>
      </c>
      <c r="H92" s="63"/>
      <c r="I92" s="64"/>
      <c r="J92" s="47" t="s">
        <v>162</v>
      </c>
      <c r="K92" s="42"/>
      <c r="L92" s="42"/>
      <c r="O92" s="32"/>
    </row>
    <row r="93" spans="1:15" ht="144" customHeight="1">
      <c r="A93" s="2"/>
      <c r="B93" s="19" t="s">
        <v>145</v>
      </c>
      <c r="C93" s="18" t="s">
        <v>159</v>
      </c>
      <c r="D93" s="18" t="s">
        <v>160</v>
      </c>
      <c r="E93" s="18" t="s">
        <v>161</v>
      </c>
      <c r="F93" s="18"/>
      <c r="G93" s="19">
        <v>1</v>
      </c>
      <c r="H93" s="63"/>
      <c r="I93" s="64"/>
      <c r="J93" s="47" t="s">
        <v>162</v>
      </c>
      <c r="K93" s="42"/>
      <c r="L93" s="42"/>
      <c r="O93" s="32"/>
    </row>
    <row r="94" spans="1:15" ht="144" customHeight="1">
      <c r="A94" s="2"/>
      <c r="B94" s="19" t="s">
        <v>232</v>
      </c>
      <c r="C94" s="18" t="s">
        <v>233</v>
      </c>
      <c r="D94" s="18" t="s">
        <v>234</v>
      </c>
      <c r="E94" s="18" t="s">
        <v>235</v>
      </c>
      <c r="F94" s="18"/>
      <c r="G94" s="19">
        <v>1</v>
      </c>
      <c r="H94" s="63"/>
      <c r="I94" s="64"/>
      <c r="J94" s="47" t="s">
        <v>15</v>
      </c>
      <c r="K94" s="42"/>
      <c r="L94" s="42"/>
      <c r="O94" s="32"/>
    </row>
    <row r="95" spans="1:15" ht="189" customHeight="1">
      <c r="A95" s="2"/>
      <c r="B95" s="17" t="s">
        <v>132</v>
      </c>
      <c r="C95" s="44" t="s">
        <v>133</v>
      </c>
      <c r="D95" s="44" t="s">
        <v>96</v>
      </c>
      <c r="E95" s="44" t="s">
        <v>155</v>
      </c>
      <c r="F95" s="18"/>
      <c r="G95" s="19">
        <v>2</v>
      </c>
      <c r="H95" s="63">
        <v>2360</v>
      </c>
      <c r="I95" s="64"/>
      <c r="J95" s="47" t="s">
        <v>16</v>
      </c>
      <c r="K95" s="42"/>
      <c r="L95" s="42"/>
      <c r="O95" s="32"/>
    </row>
    <row r="96" spans="1:15" ht="189" customHeight="1">
      <c r="A96" s="2"/>
      <c r="B96" s="19" t="s">
        <v>119</v>
      </c>
      <c r="C96" s="18" t="s">
        <v>120</v>
      </c>
      <c r="D96" s="18" t="s">
        <v>96</v>
      </c>
      <c r="E96" s="18" t="s">
        <v>121</v>
      </c>
      <c r="F96" s="18"/>
      <c r="G96" s="19">
        <v>1</v>
      </c>
      <c r="H96" s="63">
        <v>1810</v>
      </c>
      <c r="I96" s="64"/>
      <c r="J96" s="47" t="s">
        <v>15</v>
      </c>
      <c r="K96" s="42"/>
      <c r="L96" s="42"/>
      <c r="O96" s="32"/>
    </row>
    <row r="97" spans="1:15" ht="189" customHeight="1">
      <c r="A97" s="2"/>
      <c r="B97" s="19" t="s">
        <v>65</v>
      </c>
      <c r="C97" s="18" t="s">
        <v>66</v>
      </c>
      <c r="D97" s="18" t="s">
        <v>68</v>
      </c>
      <c r="E97" s="18" t="s">
        <v>70</v>
      </c>
      <c r="F97" s="18"/>
      <c r="G97" s="19">
        <v>3</v>
      </c>
      <c r="H97" s="63">
        <v>550</v>
      </c>
      <c r="I97" s="64"/>
      <c r="J97" s="47" t="s">
        <v>16</v>
      </c>
      <c r="K97" s="42"/>
      <c r="L97" s="42"/>
      <c r="O97" s="32"/>
    </row>
    <row r="98" spans="1:15" ht="189" customHeight="1">
      <c r="A98" s="2"/>
      <c r="B98" s="19" t="s">
        <v>65</v>
      </c>
      <c r="C98" s="18" t="s">
        <v>67</v>
      </c>
      <c r="D98" s="18" t="s">
        <v>69</v>
      </c>
      <c r="E98" s="18" t="s">
        <v>200</v>
      </c>
      <c r="F98" s="18" t="s">
        <v>316</v>
      </c>
      <c r="G98" s="19">
        <v>3</v>
      </c>
      <c r="H98" s="63">
        <v>520</v>
      </c>
      <c r="I98" s="64"/>
      <c r="J98" s="47" t="s">
        <v>16</v>
      </c>
      <c r="K98" s="42"/>
      <c r="L98" s="42"/>
      <c r="O98" s="32"/>
    </row>
    <row r="99" spans="1:15" ht="162" customHeight="1">
      <c r="A99" s="2"/>
      <c r="B99" s="17" t="s">
        <v>115</v>
      </c>
      <c r="C99" s="18" t="s">
        <v>116</v>
      </c>
      <c r="D99" s="18" t="s">
        <v>96</v>
      </c>
      <c r="E99" s="18" t="s">
        <v>117</v>
      </c>
      <c r="F99" s="18"/>
      <c r="G99" s="19">
        <v>2</v>
      </c>
      <c r="H99" s="65">
        <v>1780</v>
      </c>
      <c r="I99" s="66"/>
      <c r="J99" s="67" t="s">
        <v>15</v>
      </c>
      <c r="K99" s="24"/>
      <c r="L99" s="24"/>
      <c r="O99" s="32"/>
    </row>
    <row r="100" spans="1:15" ht="162" customHeight="1">
      <c r="A100" s="2"/>
      <c r="B100" s="17" t="s">
        <v>113</v>
      </c>
      <c r="C100" s="18" t="s">
        <v>321</v>
      </c>
      <c r="D100" s="18" t="s">
        <v>322</v>
      </c>
      <c r="E100" s="18" t="s">
        <v>323</v>
      </c>
      <c r="F100" s="18"/>
      <c r="G100" s="19">
        <v>4</v>
      </c>
      <c r="H100" s="65">
        <v>1680</v>
      </c>
      <c r="I100" s="66"/>
      <c r="J100" s="67" t="s">
        <v>16</v>
      </c>
      <c r="K100" s="24"/>
      <c r="L100" s="24"/>
      <c r="O100" s="32"/>
    </row>
    <row r="101" spans="1:15" ht="162" customHeight="1">
      <c r="A101" s="2"/>
      <c r="B101" s="17" t="s">
        <v>113</v>
      </c>
      <c r="C101" s="18" t="s">
        <v>110</v>
      </c>
      <c r="D101" s="18" t="s">
        <v>111</v>
      </c>
      <c r="E101" s="18" t="s">
        <v>112</v>
      </c>
      <c r="F101" s="18"/>
      <c r="G101" s="19">
        <v>1</v>
      </c>
      <c r="H101" s="65">
        <v>1760</v>
      </c>
      <c r="I101" s="66"/>
      <c r="J101" s="67" t="s">
        <v>16</v>
      </c>
      <c r="K101" s="24"/>
      <c r="L101" s="24"/>
      <c r="O101" s="32"/>
    </row>
    <row r="102" spans="1:15" ht="162" customHeight="1">
      <c r="A102" s="2"/>
      <c r="B102" s="17" t="s">
        <v>210</v>
      </c>
      <c r="C102" s="18" t="s">
        <v>211</v>
      </c>
      <c r="D102" s="18" t="s">
        <v>212</v>
      </c>
      <c r="E102" s="18" t="s">
        <v>213</v>
      </c>
      <c r="F102" s="18"/>
      <c r="G102" s="19">
        <v>1</v>
      </c>
      <c r="H102" s="65"/>
      <c r="I102" s="66"/>
      <c r="J102" s="67" t="s">
        <v>329</v>
      </c>
      <c r="K102" s="24"/>
      <c r="L102" s="24"/>
      <c r="O102" s="32"/>
    </row>
    <row r="103" spans="1:15" ht="162" customHeight="1">
      <c r="A103" s="2"/>
      <c r="B103" s="17" t="s">
        <v>157</v>
      </c>
      <c r="C103" s="18" t="s">
        <v>158</v>
      </c>
      <c r="D103" s="18" t="s">
        <v>96</v>
      </c>
      <c r="E103" s="18" t="s">
        <v>156</v>
      </c>
      <c r="F103" s="18"/>
      <c r="G103" s="19">
        <v>2</v>
      </c>
      <c r="H103" s="65"/>
      <c r="I103" s="66"/>
      <c r="J103" s="67"/>
      <c r="K103" s="24"/>
      <c r="L103" s="24"/>
      <c r="O103" s="32"/>
    </row>
    <row r="104" spans="1:15" ht="162" customHeight="1">
      <c r="A104" s="2"/>
      <c r="B104" s="17" t="s">
        <v>157</v>
      </c>
      <c r="C104" s="18" t="s">
        <v>158</v>
      </c>
      <c r="D104" s="18" t="s">
        <v>96</v>
      </c>
      <c r="E104" s="18" t="s">
        <v>174</v>
      </c>
      <c r="F104" s="18"/>
      <c r="G104" s="19">
        <v>1</v>
      </c>
      <c r="H104" s="65"/>
      <c r="I104" s="66"/>
      <c r="J104" s="67"/>
      <c r="K104" s="24"/>
      <c r="L104" s="24"/>
      <c r="O104" s="32"/>
    </row>
    <row r="105" spans="1:15" ht="162" customHeight="1">
      <c r="A105" s="2"/>
      <c r="B105" s="17" t="s">
        <v>157</v>
      </c>
      <c r="C105" s="18" t="s">
        <v>158</v>
      </c>
      <c r="D105" s="18" t="s">
        <v>96</v>
      </c>
      <c r="E105" s="18" t="s">
        <v>189</v>
      </c>
      <c r="F105" s="18"/>
      <c r="G105" s="19">
        <v>2</v>
      </c>
      <c r="H105" s="65">
        <v>1720</v>
      </c>
      <c r="I105" s="66"/>
      <c r="J105" s="67"/>
      <c r="K105" s="24"/>
      <c r="L105" s="24"/>
      <c r="O105" s="32"/>
    </row>
    <row r="106" spans="1:15" ht="162" customHeight="1">
      <c r="A106" s="2"/>
      <c r="B106" s="17" t="s">
        <v>198</v>
      </c>
      <c r="C106" s="18" t="s">
        <v>158</v>
      </c>
      <c r="D106" s="18" t="s">
        <v>96</v>
      </c>
      <c r="E106" s="18" t="s">
        <v>97</v>
      </c>
      <c r="F106" s="18"/>
      <c r="G106" s="19">
        <v>2</v>
      </c>
      <c r="H106" s="65">
        <v>2040</v>
      </c>
      <c r="I106" s="66"/>
      <c r="J106" s="47" t="s">
        <v>16</v>
      </c>
      <c r="K106" s="24"/>
      <c r="L106" s="24"/>
      <c r="O106" s="32"/>
    </row>
    <row r="107" spans="1:15" s="89" customFormat="1" ht="162" customHeight="1">
      <c r="A107" s="97"/>
      <c r="B107" s="98" t="s">
        <v>266</v>
      </c>
      <c r="C107" s="92"/>
      <c r="D107" s="92" t="s">
        <v>95</v>
      </c>
      <c r="E107" s="92"/>
      <c r="F107" s="92"/>
      <c r="G107" s="91"/>
      <c r="H107" s="93"/>
      <c r="I107" s="94"/>
      <c r="J107" s="95"/>
      <c r="K107" s="96"/>
      <c r="L107" s="96"/>
      <c r="O107" s="90"/>
    </row>
    <row r="108" spans="1:15" s="102" customFormat="1" ht="162" customHeight="1">
      <c r="A108" s="99"/>
      <c r="B108" s="104" t="s">
        <v>326</v>
      </c>
      <c r="C108" s="100" t="s">
        <v>325</v>
      </c>
      <c r="D108" s="100"/>
      <c r="E108" s="100" t="s">
        <v>327</v>
      </c>
      <c r="F108" s="100"/>
      <c r="G108" s="101">
        <v>12</v>
      </c>
      <c r="H108" s="45">
        <v>1660</v>
      </c>
      <c r="I108" s="46"/>
      <c r="J108" s="47" t="s">
        <v>16</v>
      </c>
      <c r="K108" s="48"/>
      <c r="L108" s="48"/>
      <c r="O108" s="103"/>
    </row>
    <row r="109" spans="1:15" ht="162" customHeight="1">
      <c r="A109" s="2"/>
      <c r="B109" s="17" t="s">
        <v>103</v>
      </c>
      <c r="C109" s="44" t="s">
        <v>104</v>
      </c>
      <c r="D109" s="18" t="s">
        <v>68</v>
      </c>
      <c r="E109" s="18" t="s">
        <v>102</v>
      </c>
      <c r="F109" s="18"/>
      <c r="G109" s="19">
        <v>1</v>
      </c>
      <c r="H109" s="65">
        <v>740</v>
      </c>
      <c r="I109" s="66"/>
      <c r="J109" s="47" t="s">
        <v>16</v>
      </c>
      <c r="K109" s="24"/>
      <c r="L109" s="24"/>
      <c r="O109" s="32"/>
    </row>
    <row r="110" spans="1:15" ht="162" customHeight="1">
      <c r="A110" s="2"/>
      <c r="B110" s="17" t="s">
        <v>103</v>
      </c>
      <c r="C110" s="44" t="s">
        <v>153</v>
      </c>
      <c r="D110" s="18" t="s">
        <v>201</v>
      </c>
      <c r="E110" s="18" t="s">
        <v>154</v>
      </c>
      <c r="F110" s="18"/>
      <c r="G110" s="19">
        <v>1</v>
      </c>
      <c r="H110" s="65">
        <v>840</v>
      </c>
      <c r="I110" s="66"/>
      <c r="J110" s="47" t="s">
        <v>16</v>
      </c>
      <c r="K110" s="24"/>
      <c r="L110" s="24"/>
      <c r="O110" s="32"/>
    </row>
    <row r="111" spans="1:15" ht="162" customHeight="1">
      <c r="A111" s="2"/>
      <c r="B111" s="17" t="s">
        <v>331</v>
      </c>
      <c r="C111" s="44" t="s">
        <v>332</v>
      </c>
      <c r="D111" s="18" t="s">
        <v>96</v>
      </c>
      <c r="E111" s="18" t="s">
        <v>333</v>
      </c>
      <c r="F111" s="18"/>
      <c r="G111" s="19">
        <v>3</v>
      </c>
      <c r="H111" s="65">
        <v>2160</v>
      </c>
      <c r="I111" s="66"/>
      <c r="J111" s="47" t="s">
        <v>16</v>
      </c>
      <c r="K111" s="24"/>
      <c r="L111" s="24"/>
      <c r="O111" s="32"/>
    </row>
    <row r="112" spans="1:15" ht="162" customHeight="1">
      <c r="A112" s="2"/>
      <c r="B112" s="17" t="s">
        <v>199</v>
      </c>
      <c r="C112" s="18"/>
      <c r="D112" s="18" t="s">
        <v>135</v>
      </c>
      <c r="E112" s="18" t="s">
        <v>149</v>
      </c>
      <c r="F112" s="18"/>
      <c r="G112" s="19">
        <v>2</v>
      </c>
      <c r="H112" s="65">
        <v>680</v>
      </c>
      <c r="I112" s="66"/>
      <c r="J112" s="47" t="s">
        <v>16</v>
      </c>
      <c r="K112" s="24"/>
      <c r="L112" s="24"/>
      <c r="O112" s="32"/>
    </row>
    <row r="113" spans="1:15" ht="162" customHeight="1">
      <c r="A113" s="2"/>
      <c r="B113" s="17" t="s">
        <v>208</v>
      </c>
      <c r="C113" s="18"/>
      <c r="D113" s="18" t="s">
        <v>135</v>
      </c>
      <c r="E113" s="18" t="s">
        <v>209</v>
      </c>
      <c r="F113" s="18"/>
      <c r="G113" s="19">
        <v>2</v>
      </c>
      <c r="H113" s="65"/>
      <c r="I113" s="66"/>
      <c r="J113" s="47"/>
      <c r="K113" s="24"/>
      <c r="L113" s="24"/>
      <c r="O113" s="32"/>
    </row>
    <row r="114" spans="1:15" ht="162" customHeight="1">
      <c r="A114" s="2"/>
      <c r="B114" s="17" t="s">
        <v>334</v>
      </c>
      <c r="C114" s="18" t="s">
        <v>335</v>
      </c>
      <c r="D114" s="18" t="s">
        <v>96</v>
      </c>
      <c r="E114" s="18" t="s">
        <v>336</v>
      </c>
      <c r="F114" s="18"/>
      <c r="G114" s="19">
        <v>6</v>
      </c>
      <c r="H114" s="65">
        <v>1500</v>
      </c>
      <c r="I114" s="66"/>
      <c r="J114" s="47" t="s">
        <v>16</v>
      </c>
      <c r="K114" s="24"/>
      <c r="L114" s="24"/>
      <c r="O114" s="32"/>
    </row>
    <row r="115" spans="1:15" ht="162" customHeight="1">
      <c r="A115" s="2"/>
      <c r="B115" s="17" t="s">
        <v>134</v>
      </c>
      <c r="C115" s="18" t="s">
        <v>136</v>
      </c>
      <c r="D115" s="18" t="s">
        <v>135</v>
      </c>
      <c r="E115" s="44" t="s">
        <v>140</v>
      </c>
      <c r="F115" s="18"/>
      <c r="G115" s="19">
        <v>6</v>
      </c>
      <c r="H115" s="65">
        <v>980</v>
      </c>
      <c r="I115" s="66"/>
      <c r="J115" s="47" t="s">
        <v>16</v>
      </c>
      <c r="K115" s="24"/>
      <c r="L115" s="24"/>
      <c r="O115" s="32"/>
    </row>
    <row r="116" spans="1:15" ht="162" customHeight="1">
      <c r="A116" s="2"/>
      <c r="B116" s="17" t="s">
        <v>134</v>
      </c>
      <c r="C116" s="18" t="s">
        <v>136</v>
      </c>
      <c r="D116" s="18" t="s">
        <v>135</v>
      </c>
      <c r="E116" s="44" t="s">
        <v>197</v>
      </c>
      <c r="F116" s="18"/>
      <c r="G116" s="19">
        <v>5</v>
      </c>
      <c r="H116" s="65">
        <v>980</v>
      </c>
      <c r="I116" s="66"/>
      <c r="J116" s="47"/>
      <c r="K116" s="24"/>
      <c r="L116" s="24"/>
      <c r="O116" s="32"/>
    </row>
    <row r="117" spans="1:15" ht="162" customHeight="1">
      <c r="A117" s="2"/>
      <c r="B117" s="17" t="s">
        <v>216</v>
      </c>
      <c r="C117" s="18" t="s">
        <v>218</v>
      </c>
      <c r="D117" s="18" t="s">
        <v>219</v>
      </c>
      <c r="E117" s="44" t="s">
        <v>217</v>
      </c>
      <c r="F117" s="18"/>
      <c r="G117" s="19">
        <v>1</v>
      </c>
      <c r="H117" s="65"/>
      <c r="I117" s="66"/>
      <c r="J117" s="47"/>
      <c r="K117" s="24"/>
      <c r="L117" s="24"/>
      <c r="O117" s="32"/>
    </row>
    <row r="118" spans="1:15" ht="178.5" customHeight="1">
      <c r="A118" s="2" t="e">
        <f>#REF!+1</f>
        <v>#REF!</v>
      </c>
      <c r="B118" s="17" t="s">
        <v>12</v>
      </c>
      <c r="C118" s="18" t="s">
        <v>13</v>
      </c>
      <c r="D118" s="18" t="s">
        <v>4</v>
      </c>
      <c r="E118" s="18" t="s">
        <v>21</v>
      </c>
      <c r="F118" s="18"/>
      <c r="G118" s="19">
        <v>4</v>
      </c>
      <c r="H118" s="65">
        <v>500</v>
      </c>
      <c r="I118" s="66">
        <v>120</v>
      </c>
      <c r="J118" s="67" t="s">
        <v>15</v>
      </c>
      <c r="K118" s="24"/>
      <c r="L118" s="24"/>
      <c r="O118" s="32"/>
    </row>
    <row r="119" spans="1:15">
      <c r="F119" s="7"/>
      <c r="H119" s="68"/>
      <c r="I119" s="69"/>
      <c r="J119" s="70"/>
      <c r="K119" s="71"/>
      <c r="O119" s="32"/>
    </row>
    <row r="120" spans="1:15" ht="20.25">
      <c r="B120" s="16" t="s">
        <v>18</v>
      </c>
      <c r="F120" s="7"/>
      <c r="I120" s="60"/>
      <c r="O120" s="32"/>
    </row>
    <row r="121" spans="1:15" ht="29.45" customHeight="1">
      <c r="A121" s="1"/>
      <c r="B121" s="17" t="s">
        <v>5</v>
      </c>
      <c r="C121" s="18" t="s">
        <v>6</v>
      </c>
      <c r="D121" s="18" t="s">
        <v>7</v>
      </c>
      <c r="E121" s="18" t="s">
        <v>8</v>
      </c>
      <c r="F121" s="19" t="s">
        <v>30</v>
      </c>
      <c r="G121" s="19" t="s">
        <v>9</v>
      </c>
      <c r="H121" s="20" t="s">
        <v>10</v>
      </c>
      <c r="I121" s="21" t="s">
        <v>42</v>
      </c>
      <c r="J121" s="67" t="s">
        <v>14</v>
      </c>
      <c r="K121" s="24"/>
      <c r="L121" s="24" t="s">
        <v>29</v>
      </c>
      <c r="O121" s="32"/>
    </row>
    <row r="122" spans="1:15" ht="29.45" customHeight="1">
      <c r="B122" s="17" t="s">
        <v>305</v>
      </c>
      <c r="C122" s="18" t="s">
        <v>306</v>
      </c>
      <c r="D122" s="18" t="s">
        <v>307</v>
      </c>
      <c r="E122" s="18" t="s">
        <v>308</v>
      </c>
      <c r="F122" s="19"/>
      <c r="G122" s="19">
        <v>1</v>
      </c>
      <c r="H122" s="20"/>
      <c r="I122" s="21"/>
      <c r="J122" s="67" t="s">
        <v>15</v>
      </c>
      <c r="K122" s="24"/>
      <c r="L122" s="24"/>
      <c r="O122" s="32"/>
    </row>
    <row r="123" spans="1:15" ht="29.45" customHeight="1">
      <c r="H123" s="72"/>
      <c r="I123" s="73"/>
      <c r="J123" s="70"/>
      <c r="K123" s="71"/>
      <c r="L123" s="71"/>
      <c r="O123" s="32"/>
    </row>
    <row r="124" spans="1:15">
      <c r="B124" s="74"/>
      <c r="C124" s="75"/>
      <c r="D124" s="75"/>
      <c r="E124" s="75"/>
      <c r="F124" s="75"/>
      <c r="G124" s="76"/>
      <c r="H124" s="68"/>
      <c r="I124" s="69"/>
      <c r="J124" s="70"/>
      <c r="K124" s="71"/>
      <c r="O124" s="32"/>
    </row>
    <row r="125" spans="1:15" ht="20.25">
      <c r="B125" s="16" t="s">
        <v>57</v>
      </c>
      <c r="F125" s="7"/>
      <c r="I125" s="60"/>
      <c r="O125" s="32"/>
    </row>
    <row r="126" spans="1:15" ht="28.15" customHeight="1">
      <c r="A126" s="1"/>
      <c r="B126" s="17" t="s">
        <v>5</v>
      </c>
      <c r="C126" s="18" t="s">
        <v>6</v>
      </c>
      <c r="D126" s="18" t="s">
        <v>7</v>
      </c>
      <c r="E126" s="18" t="s">
        <v>8</v>
      </c>
      <c r="F126" s="19" t="s">
        <v>30</v>
      </c>
      <c r="G126" s="19" t="s">
        <v>9</v>
      </c>
      <c r="H126" s="20" t="s">
        <v>10</v>
      </c>
      <c r="I126" s="21" t="s">
        <v>11</v>
      </c>
      <c r="J126" s="22" t="s">
        <v>14</v>
      </c>
      <c r="K126" s="23"/>
      <c r="L126" s="24" t="s">
        <v>29</v>
      </c>
      <c r="O126" s="32"/>
    </row>
    <row r="127" spans="1:15" ht="90" customHeight="1">
      <c r="A127" s="1"/>
      <c r="B127" s="17" t="s">
        <v>58</v>
      </c>
      <c r="C127" s="18" t="s">
        <v>59</v>
      </c>
      <c r="D127" s="18" t="s">
        <v>76</v>
      </c>
      <c r="E127" s="18" t="s">
        <v>60</v>
      </c>
      <c r="F127" s="19"/>
      <c r="G127" s="19">
        <v>1</v>
      </c>
      <c r="H127" s="65">
        <v>1200</v>
      </c>
      <c r="I127" s="77"/>
      <c r="J127" s="67" t="s">
        <v>61</v>
      </c>
      <c r="K127" s="24"/>
      <c r="L127" s="19"/>
      <c r="O127" s="32"/>
    </row>
    <row r="128" spans="1:15" ht="62.25" customHeight="1">
      <c r="A128" s="1"/>
      <c r="B128" s="17" t="s">
        <v>58</v>
      </c>
      <c r="C128" s="18" t="s">
        <v>62</v>
      </c>
      <c r="D128" s="18" t="s">
        <v>77</v>
      </c>
      <c r="E128" s="18" t="s">
        <v>63</v>
      </c>
      <c r="F128" s="19"/>
      <c r="G128" s="19">
        <v>1</v>
      </c>
      <c r="H128" s="65">
        <v>2200</v>
      </c>
      <c r="I128" s="77"/>
      <c r="J128" s="67" t="s">
        <v>64</v>
      </c>
      <c r="K128" s="24"/>
      <c r="L128" s="19"/>
      <c r="O128" s="32"/>
    </row>
    <row r="129" spans="1:15" ht="81" customHeight="1">
      <c r="A129" s="1"/>
      <c r="B129" s="17" t="s">
        <v>98</v>
      </c>
      <c r="C129" s="18" t="s">
        <v>99</v>
      </c>
      <c r="D129" s="18" t="s">
        <v>100</v>
      </c>
      <c r="E129" s="18" t="s">
        <v>101</v>
      </c>
      <c r="F129" s="19"/>
      <c r="G129" s="19">
        <v>1</v>
      </c>
      <c r="H129" s="65">
        <v>1700</v>
      </c>
      <c r="I129" s="77"/>
      <c r="J129" s="67" t="s">
        <v>61</v>
      </c>
      <c r="K129" s="24"/>
      <c r="L129" s="19"/>
      <c r="O129" s="32"/>
    </row>
    <row r="130" spans="1:15" ht="81" customHeight="1">
      <c r="A130" s="1"/>
      <c r="B130" s="17" t="s">
        <v>175</v>
      </c>
      <c r="C130" s="18" t="s">
        <v>176</v>
      </c>
      <c r="D130" s="18" t="s">
        <v>179</v>
      </c>
      <c r="E130" s="18" t="s">
        <v>180</v>
      </c>
      <c r="F130" s="19"/>
      <c r="G130" s="19">
        <v>1</v>
      </c>
      <c r="H130" s="65"/>
      <c r="I130" s="77"/>
      <c r="J130" s="67"/>
      <c r="K130" s="24"/>
      <c r="L130" s="19"/>
      <c r="O130" s="32"/>
    </row>
    <row r="131" spans="1:15" ht="81" customHeight="1">
      <c r="A131" s="1"/>
      <c r="B131" s="17" t="s">
        <v>175</v>
      </c>
      <c r="C131" s="18" t="s">
        <v>177</v>
      </c>
      <c r="D131" s="18" t="s">
        <v>178</v>
      </c>
      <c r="E131" s="18"/>
      <c r="F131" s="19"/>
      <c r="G131" s="19">
        <v>1</v>
      </c>
      <c r="H131" s="65"/>
      <c r="I131" s="77"/>
      <c r="J131" s="67"/>
      <c r="K131" s="24"/>
      <c r="L131" s="19"/>
      <c r="O131" s="32"/>
    </row>
    <row r="132" spans="1:15" ht="72.75" customHeight="1">
      <c r="A132" s="1"/>
      <c r="B132" s="17" t="s">
        <v>71</v>
      </c>
      <c r="C132" s="18" t="s">
        <v>72</v>
      </c>
      <c r="D132" s="18" t="s">
        <v>78</v>
      </c>
      <c r="E132" s="18" t="s">
        <v>180</v>
      </c>
      <c r="F132" s="19"/>
      <c r="G132" s="19">
        <v>1</v>
      </c>
      <c r="H132" s="65">
        <v>800</v>
      </c>
      <c r="I132" s="77"/>
      <c r="J132" s="67" t="s">
        <v>64</v>
      </c>
      <c r="K132" s="24"/>
      <c r="L132" s="19"/>
      <c r="O132" s="32"/>
    </row>
    <row r="133" spans="1:15" ht="72.75" customHeight="1">
      <c r="A133" s="1"/>
      <c r="B133" s="17" t="s">
        <v>109</v>
      </c>
      <c r="C133" s="18" t="s">
        <v>150</v>
      </c>
      <c r="D133" s="18" t="s">
        <v>151</v>
      </c>
      <c r="E133" s="18" t="s">
        <v>79</v>
      </c>
      <c r="F133" s="19"/>
      <c r="G133" s="19">
        <v>1</v>
      </c>
      <c r="H133" s="65">
        <v>400</v>
      </c>
      <c r="I133" s="77"/>
      <c r="J133" s="67" t="s">
        <v>64</v>
      </c>
      <c r="K133" s="24"/>
      <c r="L133" s="19"/>
      <c r="O133" s="32"/>
    </row>
    <row r="134" spans="1:15" ht="72.75" customHeight="1">
      <c r="A134" s="1"/>
      <c r="B134" s="17" t="s">
        <v>106</v>
      </c>
      <c r="C134" s="18" t="s">
        <v>107</v>
      </c>
      <c r="D134" s="18" t="s">
        <v>108</v>
      </c>
      <c r="E134" s="18" t="s">
        <v>105</v>
      </c>
      <c r="F134" s="19"/>
      <c r="G134" s="19">
        <v>3</v>
      </c>
      <c r="H134" s="65">
        <v>720</v>
      </c>
      <c r="I134" s="77"/>
      <c r="J134" s="67" t="s">
        <v>61</v>
      </c>
      <c r="K134" s="24"/>
      <c r="L134" s="19"/>
      <c r="O134" s="32"/>
    </row>
    <row r="135" spans="1:15" ht="114" customHeight="1">
      <c r="A135" s="1"/>
      <c r="B135" s="17" t="s">
        <v>73</v>
      </c>
      <c r="C135" s="18" t="s">
        <v>74</v>
      </c>
      <c r="D135" s="18" t="s">
        <v>79</v>
      </c>
      <c r="E135" s="18" t="s">
        <v>80</v>
      </c>
      <c r="F135" s="19"/>
      <c r="G135" s="19">
        <v>4</v>
      </c>
      <c r="H135" s="65">
        <v>2500</v>
      </c>
      <c r="I135" s="77"/>
      <c r="J135" s="67" t="s">
        <v>64</v>
      </c>
      <c r="K135" s="24"/>
      <c r="L135" s="19"/>
      <c r="O135" s="32"/>
    </row>
    <row r="136" spans="1:15" ht="56.25" customHeight="1">
      <c r="A136" s="1"/>
      <c r="B136" s="17" t="s">
        <v>73</v>
      </c>
      <c r="C136" s="18" t="s">
        <v>75</v>
      </c>
      <c r="D136" s="18" t="s">
        <v>79</v>
      </c>
      <c r="E136" s="18" t="s">
        <v>81</v>
      </c>
      <c r="F136" s="19"/>
      <c r="G136" s="19">
        <v>3</v>
      </c>
      <c r="H136" s="65">
        <v>800</v>
      </c>
      <c r="I136" s="77"/>
      <c r="J136" s="67" t="s">
        <v>64</v>
      </c>
      <c r="K136" s="24"/>
      <c r="L136" s="19"/>
      <c r="O136" s="32"/>
    </row>
    <row r="137" spans="1:15">
      <c r="A137" s="1"/>
      <c r="B137" s="17"/>
      <c r="C137" s="18"/>
      <c r="D137" s="18"/>
      <c r="E137" s="18"/>
      <c r="F137" s="19"/>
      <c r="G137" s="19"/>
      <c r="H137" s="65"/>
      <c r="I137" s="77"/>
      <c r="J137" s="67"/>
      <c r="K137" s="24"/>
      <c r="L137" s="19"/>
      <c r="O137" s="32"/>
    </row>
    <row r="138" spans="1:15">
      <c r="A138" s="1"/>
      <c r="B138" s="17"/>
      <c r="C138" s="18"/>
      <c r="D138" s="18"/>
      <c r="E138" s="18"/>
      <c r="F138" s="19"/>
      <c r="G138" s="19"/>
      <c r="H138" s="65"/>
      <c r="I138" s="77"/>
      <c r="J138" s="67"/>
      <c r="K138" s="24"/>
      <c r="L138" s="19"/>
      <c r="O138" s="32"/>
    </row>
    <row r="139" spans="1:15">
      <c r="A139" s="1"/>
      <c r="B139" s="17"/>
      <c r="C139" s="18"/>
      <c r="D139" s="18"/>
      <c r="E139" s="18"/>
      <c r="F139" s="19"/>
      <c r="G139" s="19"/>
      <c r="H139" s="65"/>
      <c r="I139" s="77"/>
      <c r="J139" s="67"/>
      <c r="K139" s="24"/>
      <c r="L139" s="19"/>
      <c r="O139" s="32"/>
    </row>
    <row r="140" spans="1:15">
      <c r="A140" s="1"/>
      <c r="B140" s="17"/>
      <c r="C140" s="18"/>
      <c r="D140" s="18"/>
      <c r="E140" s="18"/>
      <c r="F140" s="19"/>
      <c r="G140" s="19"/>
      <c r="H140" s="65"/>
      <c r="I140" s="77"/>
      <c r="J140" s="67"/>
      <c r="K140" s="24"/>
      <c r="L140" s="19"/>
      <c r="O140" s="32"/>
    </row>
    <row r="141" spans="1:15" ht="126" customHeight="1">
      <c r="A141" s="1"/>
      <c r="B141" s="17" t="s">
        <v>146</v>
      </c>
      <c r="C141" s="18" t="s">
        <v>147</v>
      </c>
      <c r="D141" s="18" t="s">
        <v>148</v>
      </c>
      <c r="E141" s="18" t="s">
        <v>125</v>
      </c>
      <c r="F141" s="19"/>
      <c r="G141" s="19"/>
      <c r="H141" s="65">
        <v>3200</v>
      </c>
      <c r="I141" s="77"/>
      <c r="J141" s="67" t="s">
        <v>61</v>
      </c>
      <c r="K141" s="24"/>
      <c r="L141" s="19"/>
      <c r="O141" s="32"/>
    </row>
    <row r="142" spans="1:15" ht="146.25" customHeight="1">
      <c r="A142" s="1"/>
      <c r="B142" s="17" t="s">
        <v>122</v>
      </c>
      <c r="C142" s="18" t="s">
        <v>123</v>
      </c>
      <c r="D142" s="18" t="s">
        <v>124</v>
      </c>
      <c r="E142" s="18" t="s">
        <v>126</v>
      </c>
      <c r="F142" s="19"/>
      <c r="G142" s="19">
        <v>1</v>
      </c>
      <c r="H142" s="65">
        <v>4400</v>
      </c>
      <c r="I142" s="77"/>
      <c r="J142" s="67" t="s">
        <v>61</v>
      </c>
      <c r="K142" s="24"/>
      <c r="L142" s="19"/>
      <c r="O142" s="32"/>
    </row>
    <row r="143" spans="1:15" ht="96.75" customHeight="1">
      <c r="A143" s="1" t="s">
        <v>330</v>
      </c>
      <c r="B143" s="19" t="s">
        <v>58</v>
      </c>
      <c r="C143" s="18" t="s">
        <v>214</v>
      </c>
      <c r="D143" s="18" t="s">
        <v>215</v>
      </c>
      <c r="E143" s="18"/>
      <c r="F143" s="19"/>
      <c r="G143" s="19">
        <v>1</v>
      </c>
      <c r="H143" s="65"/>
      <c r="I143" s="77"/>
      <c r="J143" s="67"/>
      <c r="K143" s="24"/>
      <c r="L143" s="19"/>
      <c r="O143" s="32"/>
    </row>
    <row r="144" spans="1:15" ht="96.75" customHeight="1">
      <c r="A144" s="1"/>
      <c r="B144" s="19" t="s">
        <v>58</v>
      </c>
      <c r="C144" s="18" t="s">
        <v>309</v>
      </c>
      <c r="D144" s="18" t="s">
        <v>215</v>
      </c>
      <c r="E144" s="18"/>
      <c r="F144" s="19"/>
      <c r="G144" s="19">
        <v>2</v>
      </c>
      <c r="H144" s="65"/>
      <c r="I144" s="77"/>
      <c r="J144" s="67" t="s">
        <v>15</v>
      </c>
      <c r="K144" s="24"/>
      <c r="L144" s="19"/>
      <c r="O144" s="32"/>
    </row>
    <row r="145" spans="1:15" ht="96.75" customHeight="1">
      <c r="A145" s="1"/>
      <c r="B145" s="19" t="s">
        <v>58</v>
      </c>
      <c r="C145" s="18" t="s">
        <v>62</v>
      </c>
      <c r="D145" s="18" t="s">
        <v>215</v>
      </c>
      <c r="E145" s="18"/>
      <c r="F145" s="19"/>
      <c r="G145" s="19">
        <v>2</v>
      </c>
      <c r="H145" s="65"/>
      <c r="I145" s="77"/>
      <c r="J145" s="67" t="s">
        <v>15</v>
      </c>
      <c r="K145" s="24"/>
      <c r="L145" s="19"/>
      <c r="O145" s="32"/>
    </row>
    <row r="146" spans="1:15" ht="96.75" customHeight="1">
      <c r="A146" s="1"/>
      <c r="B146" s="19" t="s">
        <v>58</v>
      </c>
      <c r="C146" s="18" t="s">
        <v>310</v>
      </c>
      <c r="D146" s="18" t="s">
        <v>215</v>
      </c>
      <c r="E146" s="18"/>
      <c r="F146" s="19"/>
      <c r="G146" s="19">
        <v>1</v>
      </c>
      <c r="H146" s="65"/>
      <c r="I146" s="77"/>
      <c r="J146" s="67" t="s">
        <v>15</v>
      </c>
      <c r="K146" s="24"/>
      <c r="L146" s="19"/>
      <c r="O146" s="32"/>
    </row>
    <row r="147" spans="1:15" ht="96.75" customHeight="1">
      <c r="A147" s="1"/>
      <c r="B147" s="19" t="s">
        <v>58</v>
      </c>
      <c r="C147" s="18" t="s">
        <v>311</v>
      </c>
      <c r="D147" s="18" t="s">
        <v>215</v>
      </c>
      <c r="E147" s="18"/>
      <c r="F147" s="19"/>
      <c r="G147" s="19">
        <v>2</v>
      </c>
      <c r="H147" s="65"/>
      <c r="I147" s="77"/>
      <c r="J147" s="67" t="s">
        <v>15</v>
      </c>
      <c r="K147" s="24"/>
      <c r="L147" s="19"/>
      <c r="O147" s="32"/>
    </row>
    <row r="148" spans="1:15" ht="96.75" customHeight="1">
      <c r="A148" s="1"/>
      <c r="B148" s="19" t="s">
        <v>58</v>
      </c>
      <c r="C148" s="18" t="s">
        <v>312</v>
      </c>
      <c r="D148" s="18" t="s">
        <v>215</v>
      </c>
      <c r="E148" s="18"/>
      <c r="F148" s="19"/>
      <c r="G148" s="19">
        <v>2</v>
      </c>
      <c r="H148" s="65"/>
      <c r="I148" s="77"/>
      <c r="J148" s="67" t="s">
        <v>15</v>
      </c>
      <c r="K148" s="24"/>
      <c r="L148" s="19"/>
      <c r="O148" s="32"/>
    </row>
    <row r="149" spans="1:15" ht="68.25" customHeight="1">
      <c r="A149" s="1"/>
      <c r="B149" s="19" t="s">
        <v>86</v>
      </c>
      <c r="C149" s="18" t="s">
        <v>118</v>
      </c>
      <c r="D149" s="18" t="s">
        <v>88</v>
      </c>
      <c r="E149" s="18" t="s">
        <v>90</v>
      </c>
      <c r="F149" s="19"/>
      <c r="G149" s="19">
        <v>1</v>
      </c>
      <c r="H149" s="45">
        <v>6100</v>
      </c>
      <c r="I149" s="78"/>
      <c r="J149" s="47" t="s">
        <v>61</v>
      </c>
      <c r="K149" s="48"/>
      <c r="L149" s="19"/>
      <c r="O149" s="32"/>
    </row>
    <row r="150" spans="1:15" ht="65.25" customHeight="1">
      <c r="A150" s="1"/>
      <c r="B150" s="19" t="s">
        <v>86</v>
      </c>
      <c r="C150" s="18" t="s">
        <v>87</v>
      </c>
      <c r="D150" s="18" t="s">
        <v>88</v>
      </c>
      <c r="E150" s="18" t="s">
        <v>89</v>
      </c>
      <c r="F150" s="19"/>
      <c r="G150" s="19">
        <v>1</v>
      </c>
      <c r="H150" s="45">
        <v>6800</v>
      </c>
      <c r="I150" s="78"/>
      <c r="J150" s="47" t="s">
        <v>61</v>
      </c>
      <c r="K150" s="48"/>
      <c r="L150" s="19"/>
      <c r="O150" s="32"/>
    </row>
    <row r="151" spans="1:15">
      <c r="O151" s="32"/>
    </row>
    <row r="152" spans="1:15">
      <c r="O152" s="32"/>
    </row>
    <row r="153" spans="1:15" ht="20.25">
      <c r="B153" s="16" t="s">
        <v>23</v>
      </c>
      <c r="F153" s="7"/>
      <c r="I153" s="60"/>
      <c r="O153" s="32"/>
    </row>
    <row r="154" spans="1:15">
      <c r="A154" s="1"/>
      <c r="B154" s="17" t="s">
        <v>5</v>
      </c>
      <c r="C154" s="18" t="s">
        <v>6</v>
      </c>
      <c r="D154" s="18" t="s">
        <v>7</v>
      </c>
      <c r="E154" s="18" t="s">
        <v>8</v>
      </c>
      <c r="F154" s="18"/>
      <c r="G154" s="19" t="s">
        <v>9</v>
      </c>
      <c r="H154" s="20" t="s">
        <v>10</v>
      </c>
      <c r="I154" s="21" t="s">
        <v>42</v>
      </c>
      <c r="J154" s="67" t="s">
        <v>14</v>
      </c>
      <c r="K154" s="24"/>
      <c r="L154" s="19"/>
      <c r="O154" s="32"/>
    </row>
    <row r="155" spans="1:15" ht="37.5" customHeight="1">
      <c r="A155" s="1">
        <v>1</v>
      </c>
      <c r="B155" s="17" t="s">
        <v>26</v>
      </c>
      <c r="C155" s="18" t="s">
        <v>28</v>
      </c>
      <c r="D155" s="18" t="s">
        <v>24</v>
      </c>
      <c r="E155" s="18" t="s">
        <v>27</v>
      </c>
      <c r="F155" s="19"/>
      <c r="G155" s="19">
        <v>4</v>
      </c>
      <c r="H155" s="65">
        <v>525</v>
      </c>
      <c r="I155" s="77">
        <v>100</v>
      </c>
      <c r="J155" s="67" t="s">
        <v>25</v>
      </c>
      <c r="K155" s="79"/>
      <c r="L155" s="80" t="s">
        <v>32</v>
      </c>
      <c r="O155" s="32"/>
    </row>
    <row r="156" spans="1:15" ht="58.5" customHeight="1">
      <c r="A156" s="1">
        <v>2</v>
      </c>
      <c r="B156" s="17" t="s">
        <v>37</v>
      </c>
      <c r="C156" s="18" t="s">
        <v>38</v>
      </c>
      <c r="D156" s="18" t="s">
        <v>39</v>
      </c>
      <c r="E156" s="18" t="s">
        <v>41</v>
      </c>
      <c r="F156" s="19"/>
      <c r="G156" s="19">
        <v>21</v>
      </c>
      <c r="H156" s="65">
        <v>360</v>
      </c>
      <c r="I156" s="77">
        <v>80</v>
      </c>
      <c r="J156" s="67" t="s">
        <v>40</v>
      </c>
      <c r="K156" s="24"/>
      <c r="L156" s="81" t="s">
        <v>36</v>
      </c>
    </row>
  </sheetData>
  <mergeCells count="1">
    <mergeCell ref="A2:J2"/>
  </mergeCells>
  <phoneticPr fontId="2" type="noConversion"/>
  <hyperlinks>
    <hyperlink ref="L156" r:id="rId1"/>
  </hyperlinks>
  <pageMargins left="0.7" right="0.7" top="0.75" bottom="0.75" header="0.3" footer="0.3"/>
  <pageSetup scale="26" fitToHeight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honeticPr fontId="1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honeticPr fontId="1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Hewlett-Packard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Hsu</dc:creator>
  <cp:lastModifiedBy>sales.camerich</cp:lastModifiedBy>
  <cp:lastPrinted>2018-10-30T04:40:49Z</cp:lastPrinted>
  <dcterms:created xsi:type="dcterms:W3CDTF">2018-01-08T01:50:36Z</dcterms:created>
  <dcterms:modified xsi:type="dcterms:W3CDTF">2024-05-06T18:38:55Z</dcterms:modified>
</cp:coreProperties>
</file>